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08" windowWidth="14808" windowHeight="8016" activeTab="3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 класс" sheetId="27" r:id="rId6"/>
    <sheet name="11 класс" sheetId="28" r:id="rId7"/>
  </sheets>
  <calcPr calcId="144525"/>
</workbook>
</file>

<file path=xl/calcChain.xml><?xml version="1.0" encoding="utf-8"?>
<calcChain xmlns="http://schemas.openxmlformats.org/spreadsheetml/2006/main">
  <c r="I99" i="28" l="1"/>
  <c r="J99" i="28" s="1"/>
  <c r="I98" i="28"/>
  <c r="J98" i="28" s="1"/>
  <c r="I97" i="28"/>
  <c r="J97" i="28" s="1"/>
  <c r="I96" i="28"/>
  <c r="J96" i="28" s="1"/>
  <c r="I95" i="28"/>
  <c r="J95" i="28" s="1"/>
  <c r="I94" i="28"/>
  <c r="J94" i="28" s="1"/>
  <c r="I93" i="28"/>
  <c r="J93" i="28" s="1"/>
  <c r="I92" i="28"/>
  <c r="J92" i="28" s="1"/>
  <c r="I91" i="28"/>
  <c r="J91" i="28" s="1"/>
  <c r="I90" i="28"/>
  <c r="J90" i="28" s="1"/>
  <c r="I89" i="28"/>
  <c r="J89" i="28" s="1"/>
  <c r="I88" i="28"/>
  <c r="J88" i="28" s="1"/>
  <c r="I87" i="28"/>
  <c r="J87" i="28" s="1"/>
  <c r="I86" i="28"/>
  <c r="J86" i="28" s="1"/>
  <c r="I85" i="28"/>
  <c r="J85" i="28" s="1"/>
  <c r="I84" i="28"/>
  <c r="J84" i="28" s="1"/>
  <c r="I83" i="28"/>
  <c r="J83" i="28" s="1"/>
  <c r="I82" i="28"/>
  <c r="J82" i="28" s="1"/>
  <c r="I81" i="28"/>
  <c r="J81" i="28" s="1"/>
  <c r="I80" i="28"/>
  <c r="J80" i="28" s="1"/>
  <c r="I79" i="28"/>
  <c r="J79" i="28" s="1"/>
  <c r="I78" i="28"/>
  <c r="J78" i="28" s="1"/>
  <c r="I77" i="28"/>
  <c r="J77" i="28" s="1"/>
  <c r="I76" i="28"/>
  <c r="J76" i="28" s="1"/>
  <c r="I75" i="28"/>
  <c r="J75" i="28" s="1"/>
  <c r="I74" i="28"/>
  <c r="J74" i="28" s="1"/>
  <c r="I73" i="28"/>
  <c r="J73" i="28" s="1"/>
  <c r="I72" i="28"/>
  <c r="J72" i="28" s="1"/>
  <c r="I71" i="28"/>
  <c r="J71" i="28" s="1"/>
  <c r="I70" i="28"/>
  <c r="J70" i="28" s="1"/>
  <c r="I69" i="28"/>
  <c r="J69" i="28" s="1"/>
  <c r="I68" i="28"/>
  <c r="J68" i="28" s="1"/>
  <c r="I67" i="28"/>
  <c r="J67" i="28" s="1"/>
  <c r="I66" i="28"/>
  <c r="J66" i="28" s="1"/>
  <c r="I65" i="28"/>
  <c r="J65" i="28" s="1"/>
  <c r="I64" i="28"/>
  <c r="J64" i="28" s="1"/>
  <c r="I63" i="28"/>
  <c r="J63" i="28" s="1"/>
  <c r="I62" i="28"/>
  <c r="J62" i="28" s="1"/>
  <c r="I61" i="28"/>
  <c r="J61" i="28" s="1"/>
  <c r="I60" i="28"/>
  <c r="J60" i="28" s="1"/>
  <c r="I59" i="28"/>
  <c r="J59" i="28" s="1"/>
  <c r="I58" i="28"/>
  <c r="J58" i="28" s="1"/>
  <c r="I57" i="28"/>
  <c r="J57" i="28" s="1"/>
  <c r="I56" i="28"/>
  <c r="J56" i="28" s="1"/>
  <c r="I55" i="28"/>
  <c r="J55" i="28" s="1"/>
  <c r="I54" i="28"/>
  <c r="J54" i="28" s="1"/>
  <c r="I53" i="28"/>
  <c r="J53" i="28" s="1"/>
  <c r="I52" i="28"/>
  <c r="J52" i="28" s="1"/>
  <c r="I51" i="28"/>
  <c r="J51" i="28" s="1"/>
  <c r="I50" i="28"/>
  <c r="J50" i="28" s="1"/>
  <c r="I49" i="28"/>
  <c r="J49" i="28" s="1"/>
  <c r="I48" i="28"/>
  <c r="J48" i="28" s="1"/>
  <c r="I47" i="28"/>
  <c r="J47" i="28" s="1"/>
  <c r="I46" i="28"/>
  <c r="J46" i="28" s="1"/>
  <c r="I45" i="28"/>
  <c r="J45" i="28" s="1"/>
  <c r="I44" i="28"/>
  <c r="J44" i="28" s="1"/>
  <c r="I43" i="28"/>
  <c r="J43" i="28" s="1"/>
  <c r="I42" i="28"/>
  <c r="J42" i="28" s="1"/>
  <c r="I41" i="28"/>
  <c r="J41" i="28" s="1"/>
  <c r="I40" i="28"/>
  <c r="J40" i="28" s="1"/>
  <c r="I39" i="28"/>
  <c r="J39" i="28" s="1"/>
  <c r="I38" i="28"/>
  <c r="J38" i="28" s="1"/>
  <c r="I37" i="28"/>
  <c r="J37" i="28" s="1"/>
  <c r="I36" i="28"/>
  <c r="J36" i="28" s="1"/>
  <c r="I35" i="28"/>
  <c r="J35" i="28" s="1"/>
  <c r="I34" i="28"/>
  <c r="J34" i="28" s="1"/>
  <c r="I33" i="28"/>
  <c r="J33" i="28" s="1"/>
  <c r="I32" i="28"/>
  <c r="J32" i="28" s="1"/>
  <c r="I31" i="28"/>
  <c r="J31" i="28" s="1"/>
  <c r="I30" i="28"/>
  <c r="J30" i="28" s="1"/>
  <c r="I29" i="28"/>
  <c r="J29" i="28" s="1"/>
  <c r="I28" i="28"/>
  <c r="J28" i="28" s="1"/>
  <c r="I27" i="28"/>
  <c r="J27" i="28" s="1"/>
  <c r="I26" i="28"/>
  <c r="J26" i="28" s="1"/>
  <c r="I25" i="28"/>
  <c r="J25" i="28" s="1"/>
  <c r="I24" i="28"/>
  <c r="J24" i="28" s="1"/>
  <c r="I23" i="28"/>
  <c r="J23" i="28" s="1"/>
  <c r="I22" i="28"/>
  <c r="J22" i="28" s="1"/>
  <c r="I21" i="28"/>
  <c r="J21" i="28" s="1"/>
  <c r="I20" i="28"/>
  <c r="J20" i="28" s="1"/>
  <c r="I19" i="28"/>
  <c r="J19" i="28" s="1"/>
  <c r="I18" i="28"/>
  <c r="J18" i="28" s="1"/>
  <c r="I17" i="28"/>
  <c r="J17" i="28" s="1"/>
  <c r="I16" i="28"/>
  <c r="J16" i="28" s="1"/>
  <c r="I15" i="28"/>
  <c r="J15" i="28" s="1"/>
  <c r="I14" i="28"/>
  <c r="J14" i="28" s="1"/>
  <c r="I13" i="28"/>
  <c r="J13" i="28" s="1"/>
  <c r="I12" i="28"/>
  <c r="J12" i="28" s="1"/>
  <c r="I11" i="28"/>
  <c r="J11" i="28" s="1"/>
  <c r="I10" i="28"/>
  <c r="J10" i="28" s="1"/>
  <c r="I9" i="28"/>
  <c r="J9" i="28" s="1"/>
  <c r="I8" i="28"/>
  <c r="J8" i="28" s="1"/>
  <c r="I7" i="28"/>
  <c r="J7" i="28" s="1"/>
  <c r="I6" i="28"/>
  <c r="J6" i="28" s="1"/>
  <c r="I5" i="28"/>
  <c r="J5" i="28" s="1"/>
  <c r="I4" i="28"/>
  <c r="J4" i="28" s="1"/>
  <c r="I99" i="27"/>
  <c r="J99" i="27" s="1"/>
  <c r="I98" i="27"/>
  <c r="J98" i="27" s="1"/>
  <c r="I97" i="27"/>
  <c r="J97" i="27" s="1"/>
  <c r="I96" i="27"/>
  <c r="J96" i="27" s="1"/>
  <c r="I95" i="27"/>
  <c r="J95" i="27" s="1"/>
  <c r="I94" i="27"/>
  <c r="J94" i="27" s="1"/>
  <c r="I93" i="27"/>
  <c r="J93" i="27" s="1"/>
  <c r="I92" i="27"/>
  <c r="J92" i="27" s="1"/>
  <c r="I91" i="27"/>
  <c r="J91" i="27" s="1"/>
  <c r="I90" i="27"/>
  <c r="J90" i="27" s="1"/>
  <c r="I89" i="27"/>
  <c r="J89" i="27" s="1"/>
  <c r="I88" i="27"/>
  <c r="J88" i="27" s="1"/>
  <c r="I87" i="27"/>
  <c r="J87" i="27" s="1"/>
  <c r="I86" i="27"/>
  <c r="J86" i="27" s="1"/>
  <c r="I85" i="27"/>
  <c r="J85" i="27" s="1"/>
  <c r="I84" i="27"/>
  <c r="J84" i="27" s="1"/>
  <c r="I83" i="27"/>
  <c r="J83" i="27" s="1"/>
  <c r="I82" i="27"/>
  <c r="J82" i="27" s="1"/>
  <c r="I81" i="27"/>
  <c r="J81" i="27" s="1"/>
  <c r="I80" i="27"/>
  <c r="J80" i="27" s="1"/>
  <c r="I79" i="27"/>
  <c r="J79" i="27" s="1"/>
  <c r="I78" i="27"/>
  <c r="J78" i="27" s="1"/>
  <c r="I77" i="27"/>
  <c r="J77" i="27" s="1"/>
  <c r="I76" i="27"/>
  <c r="J76" i="27" s="1"/>
  <c r="I75" i="27"/>
  <c r="J75" i="27" s="1"/>
  <c r="I74" i="27"/>
  <c r="J74" i="27" s="1"/>
  <c r="I73" i="27"/>
  <c r="J73" i="27" s="1"/>
  <c r="I72" i="27"/>
  <c r="J72" i="27" s="1"/>
  <c r="I71" i="27"/>
  <c r="J71" i="27" s="1"/>
  <c r="I70" i="27"/>
  <c r="J70" i="27" s="1"/>
  <c r="I69" i="27"/>
  <c r="J69" i="27" s="1"/>
  <c r="I68" i="27"/>
  <c r="J68" i="27" s="1"/>
  <c r="I67" i="27"/>
  <c r="J67" i="27" s="1"/>
  <c r="I66" i="27"/>
  <c r="J66" i="27" s="1"/>
  <c r="I65" i="27"/>
  <c r="J65" i="27" s="1"/>
  <c r="I64" i="27"/>
  <c r="J64" i="27" s="1"/>
  <c r="I63" i="27"/>
  <c r="J63" i="27" s="1"/>
  <c r="I62" i="27"/>
  <c r="J62" i="27" s="1"/>
  <c r="I61" i="27"/>
  <c r="J61" i="27" s="1"/>
  <c r="I60" i="27"/>
  <c r="J60" i="27" s="1"/>
  <c r="I59" i="27"/>
  <c r="J59" i="27" s="1"/>
  <c r="I58" i="27"/>
  <c r="J58" i="27" s="1"/>
  <c r="I57" i="27"/>
  <c r="J57" i="27" s="1"/>
  <c r="I56" i="27"/>
  <c r="J56" i="27" s="1"/>
  <c r="I55" i="27"/>
  <c r="J55" i="27" s="1"/>
  <c r="I54" i="27"/>
  <c r="J54" i="27" s="1"/>
  <c r="I53" i="27"/>
  <c r="J53" i="27" s="1"/>
  <c r="I52" i="27"/>
  <c r="J52" i="27" s="1"/>
  <c r="I51" i="27"/>
  <c r="J51" i="27" s="1"/>
  <c r="I50" i="27"/>
  <c r="J50" i="27" s="1"/>
  <c r="I49" i="27"/>
  <c r="J49" i="27" s="1"/>
  <c r="I48" i="27"/>
  <c r="J48" i="27" s="1"/>
  <c r="I47" i="27"/>
  <c r="J47" i="27" s="1"/>
  <c r="I46" i="27"/>
  <c r="J46" i="27" s="1"/>
  <c r="I45" i="27"/>
  <c r="J45" i="27" s="1"/>
  <c r="I44" i="27"/>
  <c r="J44" i="27" s="1"/>
  <c r="I43" i="27"/>
  <c r="J43" i="27" s="1"/>
  <c r="I42" i="27"/>
  <c r="J42" i="27" s="1"/>
  <c r="I41" i="27"/>
  <c r="J41" i="27" s="1"/>
  <c r="I40" i="27"/>
  <c r="J40" i="27" s="1"/>
  <c r="I39" i="27"/>
  <c r="J39" i="27" s="1"/>
  <c r="I38" i="27"/>
  <c r="J38" i="27" s="1"/>
  <c r="I37" i="27"/>
  <c r="J37" i="27" s="1"/>
  <c r="I36" i="27"/>
  <c r="J36" i="27" s="1"/>
  <c r="I35" i="27"/>
  <c r="J35" i="27" s="1"/>
  <c r="I34" i="27"/>
  <c r="J34" i="27" s="1"/>
  <c r="I33" i="27"/>
  <c r="J33" i="27" s="1"/>
  <c r="I32" i="27"/>
  <c r="J32" i="27" s="1"/>
  <c r="I31" i="27"/>
  <c r="J31" i="27" s="1"/>
  <c r="I30" i="27"/>
  <c r="J30" i="27" s="1"/>
  <c r="I29" i="27"/>
  <c r="J29" i="27" s="1"/>
  <c r="I28" i="27"/>
  <c r="J28" i="27" s="1"/>
  <c r="I27" i="27"/>
  <c r="J27" i="27" s="1"/>
  <c r="I26" i="27"/>
  <c r="J26" i="27" s="1"/>
  <c r="I25" i="27"/>
  <c r="J25" i="27" s="1"/>
  <c r="I24" i="27"/>
  <c r="J24" i="27" s="1"/>
  <c r="I23" i="27"/>
  <c r="J23" i="27" s="1"/>
  <c r="I22" i="27"/>
  <c r="J22" i="27" s="1"/>
  <c r="I21" i="27"/>
  <c r="J21" i="27" s="1"/>
  <c r="I20" i="27"/>
  <c r="J20" i="27" s="1"/>
  <c r="I19" i="27"/>
  <c r="J19" i="27" s="1"/>
  <c r="I18" i="27"/>
  <c r="J18" i="27" s="1"/>
  <c r="I17" i="27"/>
  <c r="J17" i="27" s="1"/>
  <c r="I16" i="27"/>
  <c r="J16" i="27" s="1"/>
  <c r="I15" i="27"/>
  <c r="J15" i="27" s="1"/>
  <c r="I14" i="27"/>
  <c r="J14" i="27" s="1"/>
  <c r="I13" i="27"/>
  <c r="J13" i="27" s="1"/>
  <c r="I12" i="27"/>
  <c r="J12" i="27" s="1"/>
  <c r="I11" i="27"/>
  <c r="J11" i="27" s="1"/>
  <c r="I10" i="27"/>
  <c r="J10" i="27" s="1"/>
  <c r="I9" i="27"/>
  <c r="J9" i="27" s="1"/>
  <c r="I8" i="27"/>
  <c r="J8" i="27" s="1"/>
  <c r="I7" i="27"/>
  <c r="J7" i="27" s="1"/>
  <c r="I6" i="27"/>
  <c r="J6" i="27" s="1"/>
  <c r="I5" i="27"/>
  <c r="J5" i="27" s="1"/>
  <c r="I4" i="27"/>
  <c r="J4" i="27" s="1"/>
  <c r="I99" i="26"/>
  <c r="J99" i="26" s="1"/>
  <c r="I98" i="26"/>
  <c r="J98" i="26" s="1"/>
  <c r="I97" i="26"/>
  <c r="J97" i="26" s="1"/>
  <c r="I96" i="26"/>
  <c r="J96" i="26" s="1"/>
  <c r="I95" i="26"/>
  <c r="J95" i="26" s="1"/>
  <c r="I94" i="26"/>
  <c r="J94" i="26" s="1"/>
  <c r="I93" i="26"/>
  <c r="J93" i="26" s="1"/>
  <c r="I92" i="26"/>
  <c r="J92" i="26" s="1"/>
  <c r="I91" i="26"/>
  <c r="J91" i="26" s="1"/>
  <c r="I90" i="26"/>
  <c r="J90" i="26" s="1"/>
  <c r="I89" i="26"/>
  <c r="J89" i="26" s="1"/>
  <c r="I88" i="26"/>
  <c r="J88" i="26" s="1"/>
  <c r="I87" i="26"/>
  <c r="J87" i="26" s="1"/>
  <c r="I86" i="26"/>
  <c r="J86" i="26" s="1"/>
  <c r="I85" i="26"/>
  <c r="J85" i="26" s="1"/>
  <c r="I84" i="26"/>
  <c r="J84" i="26" s="1"/>
  <c r="I83" i="26"/>
  <c r="J83" i="26" s="1"/>
  <c r="I82" i="26"/>
  <c r="J82" i="26" s="1"/>
  <c r="I81" i="26"/>
  <c r="J81" i="26" s="1"/>
  <c r="I80" i="26"/>
  <c r="J80" i="26" s="1"/>
  <c r="I79" i="26"/>
  <c r="J79" i="26" s="1"/>
  <c r="I78" i="26"/>
  <c r="J78" i="26" s="1"/>
  <c r="I77" i="26"/>
  <c r="J77" i="26" s="1"/>
  <c r="I76" i="26"/>
  <c r="J76" i="26" s="1"/>
  <c r="I75" i="26"/>
  <c r="J75" i="26" s="1"/>
  <c r="I74" i="26"/>
  <c r="J74" i="26" s="1"/>
  <c r="I73" i="26"/>
  <c r="J73" i="26" s="1"/>
  <c r="I72" i="26"/>
  <c r="J72" i="26" s="1"/>
  <c r="I71" i="26"/>
  <c r="J71" i="26" s="1"/>
  <c r="I70" i="26"/>
  <c r="J70" i="26" s="1"/>
  <c r="I69" i="26"/>
  <c r="J69" i="26" s="1"/>
  <c r="I68" i="26"/>
  <c r="J68" i="26" s="1"/>
  <c r="I67" i="26"/>
  <c r="J67" i="26" s="1"/>
  <c r="I66" i="26"/>
  <c r="J66" i="26" s="1"/>
  <c r="I65" i="26"/>
  <c r="J65" i="26" s="1"/>
  <c r="I64" i="26"/>
  <c r="J64" i="26" s="1"/>
  <c r="I63" i="26"/>
  <c r="J63" i="26" s="1"/>
  <c r="I62" i="26"/>
  <c r="J62" i="26" s="1"/>
  <c r="I61" i="26"/>
  <c r="J61" i="26" s="1"/>
  <c r="I60" i="26"/>
  <c r="J60" i="26" s="1"/>
  <c r="I59" i="26"/>
  <c r="J59" i="26" s="1"/>
  <c r="I58" i="26"/>
  <c r="J58" i="26" s="1"/>
  <c r="I57" i="26"/>
  <c r="J57" i="26" s="1"/>
  <c r="I56" i="26"/>
  <c r="J56" i="26" s="1"/>
  <c r="I55" i="26"/>
  <c r="J55" i="26" s="1"/>
  <c r="I54" i="26"/>
  <c r="J54" i="26" s="1"/>
  <c r="I53" i="26"/>
  <c r="J53" i="26" s="1"/>
  <c r="I52" i="26"/>
  <c r="J52" i="26" s="1"/>
  <c r="I51" i="26"/>
  <c r="J51" i="26" s="1"/>
  <c r="I50" i="26"/>
  <c r="J50" i="26" s="1"/>
  <c r="I49" i="26"/>
  <c r="J49" i="26" s="1"/>
  <c r="I48" i="26"/>
  <c r="J48" i="26" s="1"/>
  <c r="I47" i="26"/>
  <c r="J47" i="26" s="1"/>
  <c r="I46" i="26"/>
  <c r="J46" i="26" s="1"/>
  <c r="I45" i="26"/>
  <c r="J45" i="26" s="1"/>
  <c r="I44" i="26"/>
  <c r="J44" i="26" s="1"/>
  <c r="I43" i="26"/>
  <c r="J43" i="26" s="1"/>
  <c r="I42" i="26"/>
  <c r="J42" i="26" s="1"/>
  <c r="I41" i="26"/>
  <c r="J41" i="26" s="1"/>
  <c r="I40" i="26"/>
  <c r="J40" i="26" s="1"/>
  <c r="I39" i="26"/>
  <c r="J39" i="26" s="1"/>
  <c r="I38" i="26"/>
  <c r="J38" i="26" s="1"/>
  <c r="I37" i="26"/>
  <c r="J37" i="26" s="1"/>
  <c r="I36" i="26"/>
  <c r="J36" i="26" s="1"/>
  <c r="I35" i="26"/>
  <c r="J35" i="26" s="1"/>
  <c r="I34" i="26"/>
  <c r="J34" i="26" s="1"/>
  <c r="I33" i="26"/>
  <c r="J33" i="26" s="1"/>
  <c r="I32" i="26"/>
  <c r="J32" i="26" s="1"/>
  <c r="I31" i="26"/>
  <c r="J31" i="26" s="1"/>
  <c r="I30" i="26"/>
  <c r="J30" i="26" s="1"/>
  <c r="I29" i="26"/>
  <c r="J29" i="26" s="1"/>
  <c r="I28" i="26"/>
  <c r="J28" i="26" s="1"/>
  <c r="I27" i="26"/>
  <c r="J27" i="26" s="1"/>
  <c r="I26" i="26"/>
  <c r="J26" i="26" s="1"/>
  <c r="I25" i="26"/>
  <c r="J25" i="26" s="1"/>
  <c r="I24" i="26"/>
  <c r="J24" i="26" s="1"/>
  <c r="I23" i="26"/>
  <c r="J23" i="26" s="1"/>
  <c r="I22" i="26"/>
  <c r="J22" i="26" s="1"/>
  <c r="I21" i="26"/>
  <c r="J21" i="26" s="1"/>
  <c r="I20" i="26"/>
  <c r="J20" i="26" s="1"/>
  <c r="I19" i="26"/>
  <c r="J19" i="26" s="1"/>
  <c r="I18" i="26"/>
  <c r="J18" i="26" s="1"/>
  <c r="I17" i="26"/>
  <c r="J17" i="26" s="1"/>
  <c r="I16" i="26"/>
  <c r="J16" i="26" s="1"/>
  <c r="I15" i="26"/>
  <c r="J15" i="26" s="1"/>
  <c r="I14" i="26"/>
  <c r="J14" i="26" s="1"/>
  <c r="I13" i="26"/>
  <c r="J13" i="26" s="1"/>
  <c r="I12" i="26"/>
  <c r="J12" i="26" s="1"/>
  <c r="I11" i="26"/>
  <c r="J11" i="26" s="1"/>
  <c r="I10" i="26"/>
  <c r="J10" i="26" s="1"/>
  <c r="I9" i="26"/>
  <c r="J9" i="26" s="1"/>
  <c r="I8" i="26"/>
  <c r="J8" i="26" s="1"/>
  <c r="I7" i="26"/>
  <c r="J7" i="26" s="1"/>
  <c r="I6" i="26"/>
  <c r="J6" i="26" s="1"/>
  <c r="I5" i="26"/>
  <c r="J5" i="26" s="1"/>
  <c r="I4" i="26"/>
  <c r="J4" i="26" s="1"/>
  <c r="I99" i="25"/>
  <c r="J99" i="25" s="1"/>
  <c r="I98" i="25"/>
  <c r="J98" i="25" s="1"/>
  <c r="I97" i="25"/>
  <c r="J97" i="25" s="1"/>
  <c r="I96" i="25"/>
  <c r="J96" i="25" s="1"/>
  <c r="I95" i="25"/>
  <c r="J95" i="25" s="1"/>
  <c r="I94" i="25"/>
  <c r="J94" i="25" s="1"/>
  <c r="I93" i="25"/>
  <c r="J93" i="25" s="1"/>
  <c r="I92" i="25"/>
  <c r="J92" i="25" s="1"/>
  <c r="I91" i="25"/>
  <c r="J91" i="25" s="1"/>
  <c r="I90" i="25"/>
  <c r="J90" i="25" s="1"/>
  <c r="I89" i="25"/>
  <c r="J89" i="25" s="1"/>
  <c r="I88" i="25"/>
  <c r="J88" i="25" s="1"/>
  <c r="I87" i="25"/>
  <c r="J87" i="25" s="1"/>
  <c r="I86" i="25"/>
  <c r="J86" i="25" s="1"/>
  <c r="I85" i="25"/>
  <c r="J85" i="25" s="1"/>
  <c r="I84" i="25"/>
  <c r="J84" i="25" s="1"/>
  <c r="I83" i="25"/>
  <c r="J83" i="25" s="1"/>
  <c r="I82" i="25"/>
  <c r="J82" i="25" s="1"/>
  <c r="I81" i="25"/>
  <c r="J81" i="25" s="1"/>
  <c r="I80" i="25"/>
  <c r="J80" i="25" s="1"/>
  <c r="I79" i="25"/>
  <c r="J79" i="25" s="1"/>
  <c r="I78" i="25"/>
  <c r="J78" i="25" s="1"/>
  <c r="I77" i="25"/>
  <c r="J77" i="25" s="1"/>
  <c r="I76" i="25"/>
  <c r="J76" i="25" s="1"/>
  <c r="I75" i="25"/>
  <c r="J75" i="25" s="1"/>
  <c r="I74" i="25"/>
  <c r="J74" i="25" s="1"/>
  <c r="I73" i="25"/>
  <c r="J73" i="25" s="1"/>
  <c r="I72" i="25"/>
  <c r="J72" i="25" s="1"/>
  <c r="I71" i="25"/>
  <c r="J71" i="25" s="1"/>
  <c r="I70" i="25"/>
  <c r="J70" i="25" s="1"/>
  <c r="I69" i="25"/>
  <c r="J69" i="25" s="1"/>
  <c r="I68" i="25"/>
  <c r="J68" i="25" s="1"/>
  <c r="I67" i="25"/>
  <c r="J67" i="25" s="1"/>
  <c r="I66" i="25"/>
  <c r="J66" i="25" s="1"/>
  <c r="I65" i="25"/>
  <c r="J65" i="25" s="1"/>
  <c r="I64" i="25"/>
  <c r="J64" i="25" s="1"/>
  <c r="I63" i="25"/>
  <c r="J63" i="25" s="1"/>
  <c r="I62" i="25"/>
  <c r="J62" i="25" s="1"/>
  <c r="I61" i="25"/>
  <c r="J61" i="25" s="1"/>
  <c r="I60" i="25"/>
  <c r="J60" i="25" s="1"/>
  <c r="I59" i="25"/>
  <c r="J59" i="25" s="1"/>
  <c r="I58" i="25"/>
  <c r="J58" i="25" s="1"/>
  <c r="I57" i="25"/>
  <c r="J57" i="25" s="1"/>
  <c r="I56" i="25"/>
  <c r="J56" i="25" s="1"/>
  <c r="I55" i="25"/>
  <c r="J55" i="25" s="1"/>
  <c r="I54" i="25"/>
  <c r="J54" i="25" s="1"/>
  <c r="I53" i="25"/>
  <c r="J53" i="25" s="1"/>
  <c r="I52" i="25"/>
  <c r="J52" i="25" s="1"/>
  <c r="I51" i="25"/>
  <c r="J51" i="25" s="1"/>
  <c r="I50" i="25"/>
  <c r="J50" i="25" s="1"/>
  <c r="I49" i="25"/>
  <c r="J49" i="25" s="1"/>
  <c r="I48" i="25"/>
  <c r="J48" i="25" s="1"/>
  <c r="I47" i="25"/>
  <c r="J47" i="25" s="1"/>
  <c r="I46" i="25"/>
  <c r="J46" i="25" s="1"/>
  <c r="I45" i="25"/>
  <c r="J45" i="25" s="1"/>
  <c r="I44" i="25"/>
  <c r="J44" i="25" s="1"/>
  <c r="I43" i="25"/>
  <c r="J43" i="25" s="1"/>
  <c r="I42" i="25"/>
  <c r="J42" i="25" s="1"/>
  <c r="I41" i="25"/>
  <c r="J41" i="25" s="1"/>
  <c r="I40" i="25"/>
  <c r="J40" i="25" s="1"/>
  <c r="I39" i="25"/>
  <c r="J39" i="25" s="1"/>
  <c r="I38" i="25"/>
  <c r="J38" i="25" s="1"/>
  <c r="I37" i="25"/>
  <c r="J37" i="25" s="1"/>
  <c r="I36" i="25"/>
  <c r="J36" i="25" s="1"/>
  <c r="I35" i="25"/>
  <c r="J35" i="25" s="1"/>
  <c r="I34" i="25"/>
  <c r="J34" i="25" s="1"/>
  <c r="I33" i="25"/>
  <c r="J33" i="25" s="1"/>
  <c r="I32" i="25"/>
  <c r="J32" i="25" s="1"/>
  <c r="I31" i="25"/>
  <c r="J31" i="25" s="1"/>
  <c r="I30" i="25"/>
  <c r="J30" i="25" s="1"/>
  <c r="I29" i="25"/>
  <c r="J29" i="25" s="1"/>
  <c r="I28" i="25"/>
  <c r="J28" i="25" s="1"/>
  <c r="I27" i="25"/>
  <c r="J27" i="25" s="1"/>
  <c r="I26" i="25"/>
  <c r="J26" i="25" s="1"/>
  <c r="I25" i="25"/>
  <c r="J25" i="25" s="1"/>
  <c r="I24" i="25"/>
  <c r="J24" i="25" s="1"/>
  <c r="I23" i="25"/>
  <c r="J23" i="25" s="1"/>
  <c r="I22" i="25"/>
  <c r="J22" i="25" s="1"/>
  <c r="I21" i="25"/>
  <c r="J21" i="25" s="1"/>
  <c r="I20" i="25"/>
  <c r="J20" i="25" s="1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I13" i="25"/>
  <c r="J13" i="25" s="1"/>
  <c r="I12" i="25"/>
  <c r="J12" i="25" s="1"/>
  <c r="I11" i="25"/>
  <c r="J11" i="25" s="1"/>
  <c r="I10" i="25"/>
  <c r="J10" i="25" s="1"/>
  <c r="I9" i="25"/>
  <c r="J9" i="25" s="1"/>
  <c r="I8" i="25"/>
  <c r="J8" i="25" s="1"/>
  <c r="I7" i="25"/>
  <c r="J7" i="25" s="1"/>
  <c r="I6" i="25"/>
  <c r="J6" i="25" s="1"/>
  <c r="I5" i="25"/>
  <c r="J5" i="25" s="1"/>
  <c r="I4" i="25"/>
  <c r="J4" i="25" s="1"/>
  <c r="I99" i="24"/>
  <c r="J99" i="24" s="1"/>
  <c r="I98" i="24"/>
  <c r="J98" i="24" s="1"/>
  <c r="I97" i="24"/>
  <c r="J97" i="24" s="1"/>
  <c r="I96" i="24"/>
  <c r="J96" i="24" s="1"/>
  <c r="I95" i="24"/>
  <c r="J95" i="24" s="1"/>
  <c r="I94" i="24"/>
  <c r="J94" i="24" s="1"/>
  <c r="I93" i="24"/>
  <c r="J93" i="24" s="1"/>
  <c r="I92" i="24"/>
  <c r="J92" i="24" s="1"/>
  <c r="I91" i="24"/>
  <c r="J91" i="24" s="1"/>
  <c r="I90" i="24"/>
  <c r="J90" i="24" s="1"/>
  <c r="I89" i="24"/>
  <c r="J89" i="24" s="1"/>
  <c r="I88" i="24"/>
  <c r="J88" i="24" s="1"/>
  <c r="I87" i="24"/>
  <c r="J87" i="24" s="1"/>
  <c r="I86" i="24"/>
  <c r="J86" i="24" s="1"/>
  <c r="I85" i="24"/>
  <c r="J85" i="24" s="1"/>
  <c r="I84" i="24"/>
  <c r="J84" i="24" s="1"/>
  <c r="I83" i="24"/>
  <c r="J83" i="24" s="1"/>
  <c r="I82" i="24"/>
  <c r="J82" i="24" s="1"/>
  <c r="I81" i="24"/>
  <c r="J81" i="24" s="1"/>
  <c r="I80" i="24"/>
  <c r="J80" i="24" s="1"/>
  <c r="I79" i="24"/>
  <c r="J79" i="24" s="1"/>
  <c r="I78" i="24"/>
  <c r="J78" i="24" s="1"/>
  <c r="I77" i="24"/>
  <c r="J77" i="24" s="1"/>
  <c r="I76" i="24"/>
  <c r="J76" i="24" s="1"/>
  <c r="I75" i="24"/>
  <c r="J75" i="24" s="1"/>
  <c r="I74" i="24"/>
  <c r="J74" i="24" s="1"/>
  <c r="I73" i="24"/>
  <c r="J73" i="24" s="1"/>
  <c r="I72" i="24"/>
  <c r="J72" i="24" s="1"/>
  <c r="I71" i="24"/>
  <c r="J71" i="24" s="1"/>
  <c r="I70" i="24"/>
  <c r="J70" i="24" s="1"/>
  <c r="I69" i="24"/>
  <c r="J69" i="24" s="1"/>
  <c r="I68" i="24"/>
  <c r="J68" i="24" s="1"/>
  <c r="I67" i="24"/>
  <c r="J67" i="24" s="1"/>
  <c r="I66" i="24"/>
  <c r="J66" i="24" s="1"/>
  <c r="I65" i="24"/>
  <c r="J65" i="24" s="1"/>
  <c r="I64" i="24"/>
  <c r="J64" i="24" s="1"/>
  <c r="I63" i="24"/>
  <c r="J63" i="24" s="1"/>
  <c r="I62" i="24"/>
  <c r="J62" i="24" s="1"/>
  <c r="I61" i="24"/>
  <c r="J61" i="24" s="1"/>
  <c r="I60" i="24"/>
  <c r="J60" i="24" s="1"/>
  <c r="I59" i="24"/>
  <c r="J59" i="24" s="1"/>
  <c r="I58" i="24"/>
  <c r="J58" i="24" s="1"/>
  <c r="I57" i="24"/>
  <c r="J57" i="24" s="1"/>
  <c r="I56" i="24"/>
  <c r="J56" i="24" s="1"/>
  <c r="I55" i="24"/>
  <c r="J55" i="24" s="1"/>
  <c r="I54" i="24"/>
  <c r="J54" i="24" s="1"/>
  <c r="I53" i="24"/>
  <c r="J53" i="24" s="1"/>
  <c r="I52" i="24"/>
  <c r="J52" i="24" s="1"/>
  <c r="I51" i="24"/>
  <c r="J51" i="24" s="1"/>
  <c r="I50" i="24"/>
  <c r="J50" i="24" s="1"/>
  <c r="I49" i="24"/>
  <c r="J49" i="24" s="1"/>
  <c r="I48" i="24"/>
  <c r="J48" i="24" s="1"/>
  <c r="I47" i="24"/>
  <c r="J47" i="24" s="1"/>
  <c r="I46" i="24"/>
  <c r="J46" i="24" s="1"/>
  <c r="I45" i="24"/>
  <c r="J45" i="24" s="1"/>
  <c r="I44" i="24"/>
  <c r="J44" i="24" s="1"/>
  <c r="I43" i="24"/>
  <c r="J43" i="24" s="1"/>
  <c r="I42" i="24"/>
  <c r="J42" i="24" s="1"/>
  <c r="I41" i="24"/>
  <c r="J41" i="24" s="1"/>
  <c r="I40" i="24"/>
  <c r="J40" i="24" s="1"/>
  <c r="I39" i="24"/>
  <c r="J39" i="24" s="1"/>
  <c r="I38" i="24"/>
  <c r="J38" i="24" s="1"/>
  <c r="I37" i="24"/>
  <c r="J37" i="24" s="1"/>
  <c r="I36" i="24"/>
  <c r="J36" i="24" s="1"/>
  <c r="I35" i="24"/>
  <c r="J35" i="24" s="1"/>
  <c r="I34" i="24"/>
  <c r="J34" i="24" s="1"/>
  <c r="I33" i="24"/>
  <c r="J33" i="24" s="1"/>
  <c r="I32" i="24"/>
  <c r="J32" i="24" s="1"/>
  <c r="I31" i="24"/>
  <c r="J31" i="24" s="1"/>
  <c r="I30" i="24"/>
  <c r="J30" i="24" s="1"/>
  <c r="I29" i="24"/>
  <c r="J29" i="24" s="1"/>
  <c r="I28" i="24"/>
  <c r="J28" i="24" s="1"/>
  <c r="I27" i="24"/>
  <c r="J27" i="24" s="1"/>
  <c r="I26" i="24"/>
  <c r="J26" i="24" s="1"/>
  <c r="I25" i="24"/>
  <c r="J25" i="24" s="1"/>
  <c r="I24" i="24"/>
  <c r="J24" i="24" s="1"/>
  <c r="I23" i="24"/>
  <c r="J23" i="24" s="1"/>
  <c r="I22" i="24"/>
  <c r="J22" i="24" s="1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I14" i="24"/>
  <c r="J14" i="24" s="1"/>
  <c r="I13" i="24"/>
  <c r="J13" i="24" s="1"/>
  <c r="I12" i="24"/>
  <c r="J12" i="24" s="1"/>
  <c r="I11" i="24"/>
  <c r="J11" i="24" s="1"/>
  <c r="I10" i="24"/>
  <c r="J10" i="24" s="1"/>
  <c r="I9" i="24"/>
  <c r="J9" i="24" s="1"/>
  <c r="I8" i="24"/>
  <c r="J8" i="24" s="1"/>
  <c r="I7" i="24"/>
  <c r="J7" i="24" s="1"/>
  <c r="I6" i="24"/>
  <c r="J6" i="24" s="1"/>
  <c r="I5" i="24"/>
  <c r="J5" i="24" s="1"/>
  <c r="I4" i="24"/>
  <c r="J4" i="24" s="1"/>
  <c r="I99" i="23"/>
  <c r="J99" i="23" s="1"/>
  <c r="I98" i="23"/>
  <c r="J98" i="23" s="1"/>
  <c r="I97" i="23"/>
  <c r="J97" i="23" s="1"/>
  <c r="I96" i="23"/>
  <c r="J96" i="23" s="1"/>
  <c r="I95" i="23"/>
  <c r="J95" i="23" s="1"/>
  <c r="I94" i="23"/>
  <c r="J94" i="23" s="1"/>
  <c r="I93" i="23"/>
  <c r="J93" i="23" s="1"/>
  <c r="I92" i="23"/>
  <c r="J92" i="23" s="1"/>
  <c r="I91" i="23"/>
  <c r="J91" i="23" s="1"/>
  <c r="I90" i="23"/>
  <c r="J90" i="23" s="1"/>
  <c r="I89" i="23"/>
  <c r="J89" i="23" s="1"/>
  <c r="I88" i="23"/>
  <c r="J88" i="23" s="1"/>
  <c r="I87" i="23"/>
  <c r="J87" i="23" s="1"/>
  <c r="I86" i="23"/>
  <c r="J86" i="23" s="1"/>
  <c r="I85" i="23"/>
  <c r="J85" i="23" s="1"/>
  <c r="I84" i="23"/>
  <c r="J84" i="23" s="1"/>
  <c r="I83" i="23"/>
  <c r="J83" i="23" s="1"/>
  <c r="I82" i="23"/>
  <c r="J82" i="23" s="1"/>
  <c r="I81" i="23"/>
  <c r="J81" i="23" s="1"/>
  <c r="I80" i="23"/>
  <c r="J80" i="23" s="1"/>
  <c r="I79" i="23"/>
  <c r="J79" i="23" s="1"/>
  <c r="I78" i="23"/>
  <c r="J78" i="23" s="1"/>
  <c r="I77" i="23"/>
  <c r="J77" i="23" s="1"/>
  <c r="I76" i="23"/>
  <c r="J76" i="23" s="1"/>
  <c r="I75" i="23"/>
  <c r="J75" i="23" s="1"/>
  <c r="I74" i="23"/>
  <c r="J74" i="23" s="1"/>
  <c r="I73" i="23"/>
  <c r="J73" i="23" s="1"/>
  <c r="I72" i="23"/>
  <c r="J72" i="23" s="1"/>
  <c r="I71" i="23"/>
  <c r="J71" i="23" s="1"/>
  <c r="I70" i="23"/>
  <c r="J70" i="23" s="1"/>
  <c r="I69" i="23"/>
  <c r="J69" i="23" s="1"/>
  <c r="I68" i="23"/>
  <c r="J68" i="23" s="1"/>
  <c r="I67" i="23"/>
  <c r="J67" i="23" s="1"/>
  <c r="I66" i="23"/>
  <c r="J66" i="23" s="1"/>
  <c r="I65" i="23"/>
  <c r="J65" i="23" s="1"/>
  <c r="I64" i="23"/>
  <c r="J64" i="23" s="1"/>
  <c r="I63" i="23"/>
  <c r="J63" i="23" s="1"/>
  <c r="I62" i="23"/>
  <c r="J62" i="23" s="1"/>
  <c r="I61" i="23"/>
  <c r="J61" i="23" s="1"/>
  <c r="I60" i="23"/>
  <c r="J60" i="23" s="1"/>
  <c r="I59" i="23"/>
  <c r="J59" i="23" s="1"/>
  <c r="I58" i="23"/>
  <c r="J58" i="23" s="1"/>
  <c r="I57" i="23"/>
  <c r="J57" i="23" s="1"/>
  <c r="I56" i="23"/>
  <c r="J56" i="23" s="1"/>
  <c r="I55" i="23"/>
  <c r="J55" i="23" s="1"/>
  <c r="I54" i="23"/>
  <c r="J54" i="23" s="1"/>
  <c r="I53" i="23"/>
  <c r="J53" i="23" s="1"/>
  <c r="I52" i="23"/>
  <c r="J52" i="23" s="1"/>
  <c r="I51" i="23"/>
  <c r="J51" i="23" s="1"/>
  <c r="I50" i="23"/>
  <c r="J50" i="23" s="1"/>
  <c r="I49" i="23"/>
  <c r="J49" i="23" s="1"/>
  <c r="I48" i="23"/>
  <c r="J48" i="23" s="1"/>
  <c r="I47" i="23"/>
  <c r="J47" i="23" s="1"/>
  <c r="I46" i="23"/>
  <c r="J46" i="23" s="1"/>
  <c r="I45" i="23"/>
  <c r="J45" i="23" s="1"/>
  <c r="I44" i="23"/>
  <c r="J44" i="23" s="1"/>
  <c r="I43" i="23"/>
  <c r="J43" i="23" s="1"/>
  <c r="I42" i="23"/>
  <c r="J42" i="23" s="1"/>
  <c r="I41" i="23"/>
  <c r="J41" i="23" s="1"/>
  <c r="I40" i="23"/>
  <c r="J40" i="23" s="1"/>
  <c r="I39" i="23"/>
  <c r="J39" i="23" s="1"/>
  <c r="I38" i="23"/>
  <c r="J38" i="23" s="1"/>
  <c r="I37" i="23"/>
  <c r="J37" i="23" s="1"/>
  <c r="I36" i="23"/>
  <c r="J36" i="23" s="1"/>
  <c r="I35" i="23"/>
  <c r="J35" i="23" s="1"/>
  <c r="I34" i="23"/>
  <c r="J34" i="23" s="1"/>
  <c r="I33" i="23"/>
  <c r="J33" i="23" s="1"/>
  <c r="I32" i="23"/>
  <c r="J32" i="23" s="1"/>
  <c r="I31" i="23"/>
  <c r="J31" i="23" s="1"/>
  <c r="I30" i="23"/>
  <c r="J30" i="23" s="1"/>
  <c r="I29" i="23"/>
  <c r="J29" i="23" s="1"/>
  <c r="I28" i="23"/>
  <c r="J28" i="23" s="1"/>
  <c r="I27" i="23"/>
  <c r="J27" i="23" s="1"/>
  <c r="I26" i="23"/>
  <c r="J26" i="23" s="1"/>
  <c r="I25" i="23"/>
  <c r="J25" i="23" s="1"/>
  <c r="I24" i="23"/>
  <c r="J24" i="23" s="1"/>
  <c r="I23" i="23"/>
  <c r="J23" i="23" s="1"/>
  <c r="I22" i="23"/>
  <c r="J22" i="23" s="1"/>
  <c r="I21" i="23"/>
  <c r="J21" i="23" s="1"/>
  <c r="I20" i="23"/>
  <c r="J20" i="23" s="1"/>
  <c r="I19" i="23"/>
  <c r="J19" i="23" s="1"/>
  <c r="I18" i="23"/>
  <c r="J18" i="23" s="1"/>
  <c r="I17" i="23"/>
  <c r="J17" i="23" s="1"/>
  <c r="I16" i="23"/>
  <c r="J16" i="23" s="1"/>
  <c r="I15" i="23"/>
  <c r="J15" i="23" s="1"/>
  <c r="I14" i="23"/>
  <c r="J14" i="23" s="1"/>
  <c r="I13" i="23"/>
  <c r="J13" i="23" s="1"/>
  <c r="I12" i="23"/>
  <c r="J12" i="23" s="1"/>
  <c r="I11" i="23"/>
  <c r="J11" i="23" s="1"/>
  <c r="I10" i="23"/>
  <c r="J10" i="23" s="1"/>
  <c r="I9" i="23"/>
  <c r="J9" i="23" s="1"/>
  <c r="I8" i="23"/>
  <c r="J8" i="23" s="1"/>
  <c r="I7" i="23"/>
  <c r="J7" i="23" s="1"/>
  <c r="I6" i="23"/>
  <c r="J6" i="23" s="1"/>
  <c r="I5" i="23"/>
  <c r="J5" i="23" s="1"/>
  <c r="I4" i="23"/>
  <c r="J4" i="23" s="1"/>
  <c r="I98" i="22" l="1"/>
  <c r="I99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4" i="22"/>
  <c r="J4" i="22" l="1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5" i="22" l="1"/>
</calcChain>
</file>

<file path=xl/sharedStrings.xml><?xml version="1.0" encoding="utf-8"?>
<sst xmlns="http://schemas.openxmlformats.org/spreadsheetml/2006/main" count="292" uniqueCount="85">
  <si>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</si>
  <si>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</si>
  <si>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</si>
  <si>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</si>
  <si>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</si>
  <si>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</si>
  <si>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</si>
  <si>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</si>
  <si>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Общая часть</t>
  </si>
  <si>
    <t>Специальная часть</t>
  </si>
  <si>
    <t>Практический тур</t>
  </si>
  <si>
    <t>5 класс</t>
  </si>
  <si>
    <t>Предварительные результаты школьного этапа всероссийской олимпиады школьников 2024 года по труду (технологии) "Техника, технологии и техническое творчество"</t>
  </si>
  <si>
    <t>6 класс</t>
  </si>
  <si>
    <t>7 класс</t>
  </si>
  <si>
    <t>8 класс</t>
  </si>
  <si>
    <t>9 класс</t>
  </si>
  <si>
    <t>10 класс</t>
  </si>
  <si>
    <t>11 класс</t>
  </si>
  <si>
    <t>Карачаров Алексей Дмитриевич</t>
  </si>
  <si>
    <t>Муромцев Кирилл Павлович</t>
  </si>
  <si>
    <t>Крикунов Илья Романович</t>
  </si>
  <si>
    <t>Купцов Георгий Романович</t>
  </si>
  <si>
    <t>Лопарев Владислав Владимирович</t>
  </si>
  <si>
    <t>Абдырахманов Алихан Талантбекович</t>
  </si>
  <si>
    <t>Алиев Гия Анар оглы</t>
  </si>
  <si>
    <t>Квятковский Валерий Витальевич</t>
  </si>
  <si>
    <t>Т1</t>
  </si>
  <si>
    <t>Т3</t>
  </si>
  <si>
    <t>Т2</t>
  </si>
  <si>
    <t>Т4</t>
  </si>
  <si>
    <t>Т5</t>
  </si>
  <si>
    <t>Т8</t>
  </si>
  <si>
    <t>Т6</t>
  </si>
  <si>
    <t>Т7</t>
  </si>
  <si>
    <t>5а</t>
  </si>
  <si>
    <t>5б</t>
  </si>
  <si>
    <t>МОУ СОШ № 42</t>
  </si>
  <si>
    <t>Колесниченко Валерий Юрьевич</t>
  </si>
  <si>
    <t>Победитель</t>
  </si>
  <si>
    <t>призер</t>
  </si>
  <si>
    <t>участник</t>
  </si>
  <si>
    <t>Т9</t>
  </si>
  <si>
    <t>Черепанов Родион Александрович</t>
  </si>
  <si>
    <t>Сафаров Вусал Эльчин оглы</t>
  </si>
  <si>
    <t>Крутецкий Никита Евгеньевич</t>
  </si>
  <si>
    <t>Оруджов Даниель Заурович</t>
  </si>
  <si>
    <t>Хафизов Дамир Филюсович</t>
  </si>
  <si>
    <t>Черепин Ярослав Андреевич</t>
  </si>
  <si>
    <t>Альмухаметов Тимур Вильевич</t>
  </si>
  <si>
    <t>Афанасьев Дмитрий Павлович</t>
  </si>
  <si>
    <t>Вакуленко Ярослав Сергеевич</t>
  </si>
  <si>
    <t>Призер</t>
  </si>
  <si>
    <t>Будняк Даниил Денисович</t>
  </si>
  <si>
    <t>Беккельдиев Муслим Чингизович</t>
  </si>
  <si>
    <t>Т10</t>
  </si>
  <si>
    <t>Сердюк Владислав Сергеевич</t>
  </si>
  <si>
    <t>Строев Артем Олегович</t>
  </si>
  <si>
    <t>Холкин Денис Владимирович</t>
  </si>
  <si>
    <t>Крещук Даниил Денисович</t>
  </si>
  <si>
    <t>7б</t>
  </si>
  <si>
    <t>7а</t>
  </si>
  <si>
    <t>Катаев Михаил Алексеевич</t>
  </si>
  <si>
    <t>Лукьяненко Иван Александрович</t>
  </si>
  <si>
    <t>Синельников Кирилл Алексеевич</t>
  </si>
  <si>
    <t>Синельников Никита Алексеевич</t>
  </si>
  <si>
    <t>Отинов Тимофей Анатольевич</t>
  </si>
  <si>
    <t>Павенский Иван Денисович</t>
  </si>
  <si>
    <t>Рахматуллин Владимир Николаевич</t>
  </si>
  <si>
    <t>Коваль Валерий Дмитриевич</t>
  </si>
  <si>
    <t>Набиуллин Дмитрий Валерьевич</t>
  </si>
  <si>
    <t>Щербатых Тимур Николаевич</t>
  </si>
  <si>
    <t>Фадеев Максим  Викторович</t>
  </si>
  <si>
    <t>Альмухаметов Дим Вильевич</t>
  </si>
  <si>
    <t>8а</t>
  </si>
  <si>
    <t>8б</t>
  </si>
  <si>
    <t>т8</t>
  </si>
  <si>
    <t>т7</t>
  </si>
  <si>
    <t>т1</t>
  </si>
  <si>
    <t>т2</t>
  </si>
  <si>
    <t>т3</t>
  </si>
  <si>
    <t>т4</t>
  </si>
  <si>
    <t>т6</t>
  </si>
  <si>
    <t>итоговые результаты школьного этапа всероссийской олимпиады школьников 2024 года по труду (технологии) "Техника, технологии и техническое творчество"</t>
  </si>
  <si>
    <t>Итоговые результаты школьного этапа всероссийской олимпиады школьников 2024 года по труду (технологии) "Техника, технологии и техническое творчество"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</si>
</sst>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/>
    </xf>
    <xf numFmtId="0" fontId="1" fillId="0" borderId="5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70" zoomScaleNormal="70" workbookViewId="0">
      <selection activeCell="E12" sqref="E12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47.21875" style="6" bestFit="1" customWidth="1"/>
    <col min="5" max="5" width="49.77734375" style="6" customWidth="1"/>
    <col min="6" max="6" width="14.44140625" style="7" bestFit="1" customWidth="1"/>
    <col min="7" max="7" width="21.5546875" style="7" bestFit="1" customWidth="1"/>
    <col min="8" max="8" width="20.21875" style="7" bestFit="1" customWidth="1"/>
    <col min="9" max="9" width="9.21875" style="1"/>
    <col min="10" max="10" width="10.77734375" style="1" customWidth="1"/>
    <col min="11" max="11" width="14.44140625" style="1" customWidth="1"/>
    <col min="12" max="16384" width="9.21875" style="1"/>
  </cols>
  <sheetData>
    <row r="1" spans="1:12" ht="45.75" customHeight="1" x14ac:dyDescent="0.3">
      <c r="A1" s="19" t="s">
        <v>83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5">
        <v>60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11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17" t="s">
        <v>19</v>
      </c>
      <c r="B4" s="2" t="s">
        <v>27</v>
      </c>
      <c r="C4" s="2" t="s">
        <v>35</v>
      </c>
      <c r="D4" s="2" t="s">
        <v>37</v>
      </c>
      <c r="E4" s="2" t="s">
        <v>38</v>
      </c>
      <c r="F4" s="3">
        <v>3</v>
      </c>
      <c r="G4" s="3">
        <v>14</v>
      </c>
      <c r="H4" s="3">
        <v>18</v>
      </c>
      <c r="I4" s="16">
        <f t="shared" ref="I4:I35" si="0">IF(SUM(F4:H4)&gt;$L$1, "больше макс!", SUM(F4:H4))</f>
        <v>35</v>
      </c>
      <c r="J4" s="11">
        <f t="shared" ref="J4:J35" si="1">I4/$L$1</f>
        <v>0.58333333333333337</v>
      </c>
      <c r="K4" s="4" t="s">
        <v>39</v>
      </c>
    </row>
    <row r="5" spans="1:12" ht="15" customHeight="1" x14ac:dyDescent="0.3">
      <c r="A5" s="17" t="s">
        <v>20</v>
      </c>
      <c r="B5" s="5" t="s">
        <v>28</v>
      </c>
      <c r="C5" s="5" t="s">
        <v>35</v>
      </c>
      <c r="D5" s="2" t="s">
        <v>37</v>
      </c>
      <c r="E5" s="2" t="s">
        <v>38</v>
      </c>
      <c r="F5" s="3">
        <v>4</v>
      </c>
      <c r="G5" s="3">
        <v>14</v>
      </c>
      <c r="H5" s="3">
        <v>14</v>
      </c>
      <c r="I5" s="16">
        <f t="shared" si="0"/>
        <v>32</v>
      </c>
      <c r="J5" s="11">
        <f t="shared" si="1"/>
        <v>0.53333333333333333</v>
      </c>
      <c r="K5" s="4" t="s">
        <v>40</v>
      </c>
    </row>
    <row r="6" spans="1:12" ht="15" customHeight="1" x14ac:dyDescent="0.3">
      <c r="A6" s="17" t="s">
        <v>21</v>
      </c>
      <c r="B6" s="2" t="s">
        <v>29</v>
      </c>
      <c r="C6" s="2" t="s">
        <v>35</v>
      </c>
      <c r="D6" s="2" t="s">
        <v>37</v>
      </c>
      <c r="E6" s="2" t="s">
        <v>38</v>
      </c>
      <c r="F6" s="3">
        <v>4</v>
      </c>
      <c r="G6" s="3">
        <v>10</v>
      </c>
      <c r="H6" s="3">
        <v>14</v>
      </c>
      <c r="I6" s="16">
        <f t="shared" si="0"/>
        <v>28</v>
      </c>
      <c r="J6" s="11">
        <f t="shared" si="1"/>
        <v>0.46666666666666667</v>
      </c>
      <c r="K6" s="4" t="s">
        <v>41</v>
      </c>
    </row>
    <row r="7" spans="1:12" ht="15" customHeight="1" x14ac:dyDescent="0.3">
      <c r="A7" s="17" t="s">
        <v>22</v>
      </c>
      <c r="B7" s="2" t="s">
        <v>30</v>
      </c>
      <c r="C7" s="2" t="s">
        <v>36</v>
      </c>
      <c r="D7" s="2" t="s">
        <v>37</v>
      </c>
      <c r="E7" s="2" t="s">
        <v>38</v>
      </c>
      <c r="F7" s="3">
        <v>4</v>
      </c>
      <c r="G7" s="3">
        <v>10</v>
      </c>
      <c r="H7" s="3">
        <v>13</v>
      </c>
      <c r="I7" s="16">
        <f t="shared" si="0"/>
        <v>27</v>
      </c>
      <c r="J7" s="11">
        <f t="shared" si="1"/>
        <v>0.45</v>
      </c>
      <c r="K7" s="4" t="s">
        <v>41</v>
      </c>
    </row>
    <row r="8" spans="1:12" ht="15" customHeight="1" x14ac:dyDescent="0.3">
      <c r="A8" s="17" t="s">
        <v>23</v>
      </c>
      <c r="B8" s="5" t="s">
        <v>31</v>
      </c>
      <c r="C8" s="5" t="s">
        <v>35</v>
      </c>
      <c r="D8" s="2" t="s">
        <v>37</v>
      </c>
      <c r="E8" s="2" t="s">
        <v>38</v>
      </c>
      <c r="F8" s="3">
        <v>3</v>
      </c>
      <c r="G8" s="3">
        <v>11</v>
      </c>
      <c r="H8" s="3">
        <v>13</v>
      </c>
      <c r="I8" s="16">
        <f t="shared" si="0"/>
        <v>27</v>
      </c>
      <c r="J8" s="11">
        <f t="shared" si="1"/>
        <v>0.45</v>
      </c>
      <c r="K8" s="4" t="s">
        <v>41</v>
      </c>
    </row>
    <row r="9" spans="1:12" ht="15" customHeight="1" x14ac:dyDescent="0.25">
      <c r="A9" s="18" t="s">
        <v>24</v>
      </c>
      <c r="B9" s="5" t="s">
        <v>32</v>
      </c>
      <c r="C9" s="5" t="s">
        <v>35</v>
      </c>
      <c r="D9" s="2" t="s">
        <v>37</v>
      </c>
      <c r="E9" s="2" t="s">
        <v>38</v>
      </c>
      <c r="F9" s="3">
        <v>3</v>
      </c>
      <c r="G9" s="3">
        <v>13</v>
      </c>
      <c r="H9" s="3">
        <v>10</v>
      </c>
      <c r="I9" s="16">
        <f t="shared" si="0"/>
        <v>26</v>
      </c>
      <c r="J9" s="11">
        <f t="shared" si="1"/>
        <v>0.43333333333333335</v>
      </c>
      <c r="K9" s="4" t="s">
        <v>41</v>
      </c>
    </row>
    <row r="10" spans="1:12" ht="15" customHeight="1" x14ac:dyDescent="0.3">
      <c r="A10" s="17" t="s">
        <v>25</v>
      </c>
      <c r="B10" s="5" t="s">
        <v>33</v>
      </c>
      <c r="C10" s="5" t="s">
        <v>35</v>
      </c>
      <c r="D10" s="2" t="s">
        <v>37</v>
      </c>
      <c r="E10" s="2" t="s">
        <v>38</v>
      </c>
      <c r="F10" s="3">
        <v>3</v>
      </c>
      <c r="G10" s="3">
        <v>14</v>
      </c>
      <c r="H10" s="3">
        <v>8</v>
      </c>
      <c r="I10" s="16">
        <f t="shared" si="0"/>
        <v>25</v>
      </c>
      <c r="J10" s="11">
        <f t="shared" si="1"/>
        <v>0.41666666666666669</v>
      </c>
      <c r="K10" s="4" t="s">
        <v>41</v>
      </c>
    </row>
    <row r="11" spans="1:12" ht="15" customHeight="1" x14ac:dyDescent="0.3">
      <c r="A11" s="17" t="s">
        <v>26</v>
      </c>
      <c r="B11" s="5" t="s">
        <v>34</v>
      </c>
      <c r="C11" s="5" t="s">
        <v>36</v>
      </c>
      <c r="D11" s="2" t="s">
        <v>37</v>
      </c>
      <c r="E11" s="2" t="s">
        <v>38</v>
      </c>
      <c r="F11" s="3">
        <v>2</v>
      </c>
      <c r="G11" s="3">
        <v>9</v>
      </c>
      <c r="H11" s="3">
        <v>8</v>
      </c>
      <c r="I11" s="16">
        <f t="shared" si="0"/>
        <v>19</v>
      </c>
      <c r="J11" s="11">
        <f t="shared" si="1"/>
        <v>0.31666666666666665</v>
      </c>
      <c r="K11" s="4" t="s">
        <v>41</v>
      </c>
    </row>
    <row r="12" spans="1:12" ht="15" customHeight="1" x14ac:dyDescent="0.3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ref="J36:J67" si="3">I36/$L$1</f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3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3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3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3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3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3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3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3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3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3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3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3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3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3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3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3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3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3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3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3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3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3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3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3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3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3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3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3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3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3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3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4">IF(SUM(F68:H68)&gt;$L$1, "больше макс!", SUM(F68:H68))</f>
        <v>0</v>
      </c>
      <c r="J68" s="11">
        <f t="shared" ref="J68:J99" si="5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4"/>
        <v>0</v>
      </c>
      <c r="J69" s="11">
        <f t="shared" si="5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4"/>
        <v>0</v>
      </c>
      <c r="J70" s="11">
        <f t="shared" si="5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4"/>
        <v>0</v>
      </c>
      <c r="J71" s="11">
        <f t="shared" si="5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4"/>
        <v>0</v>
      </c>
      <c r="J72" s="11">
        <f t="shared" si="5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4"/>
        <v>0</v>
      </c>
      <c r="J73" s="11">
        <f t="shared" si="5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4"/>
        <v>0</v>
      </c>
      <c r="J74" s="11">
        <f t="shared" si="5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4"/>
        <v>0</v>
      </c>
      <c r="J75" s="11">
        <f t="shared" si="5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4"/>
        <v>0</v>
      </c>
      <c r="J76" s="11">
        <f t="shared" si="5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4"/>
        <v>0</v>
      </c>
      <c r="J77" s="11">
        <f t="shared" si="5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4"/>
        <v>0</v>
      </c>
      <c r="J78" s="11">
        <f t="shared" si="5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4"/>
        <v>0</v>
      </c>
      <c r="J79" s="11">
        <f t="shared" si="5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4"/>
        <v>0</v>
      </c>
      <c r="J80" s="11">
        <f t="shared" si="5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4"/>
        <v>0</v>
      </c>
      <c r="J81" s="11">
        <f t="shared" si="5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4"/>
        <v>0</v>
      </c>
      <c r="J82" s="11">
        <f t="shared" si="5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4"/>
        <v>0</v>
      </c>
      <c r="J83" s="11">
        <f t="shared" si="5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4"/>
        <v>0</v>
      </c>
      <c r="J84" s="11">
        <f t="shared" si="5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4"/>
        <v>0</v>
      </c>
      <c r="J85" s="11">
        <f t="shared" si="5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4"/>
        <v>0</v>
      </c>
      <c r="J86" s="11">
        <f t="shared" si="5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4"/>
        <v>0</v>
      </c>
      <c r="J87" s="11">
        <f t="shared" si="5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4"/>
        <v>0</v>
      </c>
      <c r="J88" s="11">
        <f t="shared" si="5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4"/>
        <v>0</v>
      </c>
      <c r="J89" s="11">
        <f t="shared" si="5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4"/>
        <v>0</v>
      </c>
      <c r="J90" s="11">
        <f t="shared" si="5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4"/>
        <v>0</v>
      </c>
      <c r="J91" s="11">
        <f t="shared" si="5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4"/>
        <v>0</v>
      </c>
      <c r="J92" s="11">
        <f t="shared" si="5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4"/>
        <v>0</v>
      </c>
      <c r="J93" s="11">
        <f t="shared" si="5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4"/>
        <v>0</v>
      </c>
      <c r="J94" s="11">
        <f t="shared" si="5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4"/>
        <v>0</v>
      </c>
      <c r="J95" s="11">
        <f t="shared" si="5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4"/>
        <v>0</v>
      </c>
      <c r="J96" s="11">
        <f t="shared" si="5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4"/>
        <v>0</v>
      </c>
      <c r="J97" s="11">
        <f t="shared" si="5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4"/>
        <v>0</v>
      </c>
      <c r="J98" s="11">
        <f t="shared" si="5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4"/>
        <v>0</v>
      </c>
      <c r="J99" s="11">
        <f t="shared" si="5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60" zoomScaleNormal="60" workbookViewId="0">
      <selection sqref="A1:K1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47.21875" style="6" bestFit="1" customWidth="1"/>
    <col min="5" max="5" width="49.77734375" style="6" customWidth="1"/>
    <col min="6" max="6" width="14.44140625" style="7" bestFit="1" customWidth="1"/>
    <col min="7" max="7" width="21.5546875" style="7" bestFit="1" customWidth="1"/>
    <col min="8" max="8" width="20.21875" style="7" bestFit="1" customWidth="1"/>
    <col min="9" max="9" width="9.21875" style="1"/>
    <col min="10" max="10" width="10.77734375" style="1" customWidth="1"/>
    <col min="11" max="11" width="14.44140625" style="1" customWidth="1"/>
    <col min="12" max="16384" width="9.21875" style="1"/>
  </cols>
  <sheetData>
    <row r="1" spans="1:12" ht="45.75" customHeight="1" x14ac:dyDescent="0.3">
      <c r="A1" s="19" t="s">
        <v>84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5">
        <v>60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17" t="s">
        <v>43</v>
      </c>
      <c r="B4" s="2" t="s">
        <v>33</v>
      </c>
      <c r="C4" s="2"/>
      <c r="D4" s="2" t="s">
        <v>37</v>
      </c>
      <c r="E4" s="2" t="s">
        <v>38</v>
      </c>
      <c r="F4" s="3">
        <v>3</v>
      </c>
      <c r="G4" s="3">
        <v>14</v>
      </c>
      <c r="H4" s="3">
        <v>20</v>
      </c>
      <c r="I4" s="16">
        <f t="shared" ref="I4:I67" si="0">IF(SUM(F4:H4)&gt;$L$1, "больше макс!", SUM(F4:H4))</f>
        <v>37</v>
      </c>
      <c r="J4" s="11">
        <f t="shared" ref="J4:J67" si="1">I4/$L$1</f>
        <v>0.6166666666666667</v>
      </c>
      <c r="K4" s="4" t="s">
        <v>39</v>
      </c>
    </row>
    <row r="5" spans="1:12" ht="15" customHeight="1" x14ac:dyDescent="0.3">
      <c r="A5" s="17" t="s">
        <v>44</v>
      </c>
      <c r="B5" s="5" t="s">
        <v>29</v>
      </c>
      <c r="C5" s="5"/>
      <c r="D5" s="2" t="s">
        <v>37</v>
      </c>
      <c r="E5" s="2" t="s">
        <v>38</v>
      </c>
      <c r="F5" s="3">
        <v>3</v>
      </c>
      <c r="G5" s="3">
        <v>12</v>
      </c>
      <c r="H5" s="3">
        <v>17</v>
      </c>
      <c r="I5" s="16">
        <f t="shared" si="0"/>
        <v>32</v>
      </c>
      <c r="J5" s="11">
        <f t="shared" si="1"/>
        <v>0.53333333333333333</v>
      </c>
      <c r="K5" s="4" t="s">
        <v>52</v>
      </c>
    </row>
    <row r="6" spans="1:12" ht="15" customHeight="1" x14ac:dyDescent="0.3">
      <c r="A6" s="17" t="s">
        <v>45</v>
      </c>
      <c r="B6" s="2" t="s">
        <v>30</v>
      </c>
      <c r="C6" s="2"/>
      <c r="D6" s="2" t="s">
        <v>37</v>
      </c>
      <c r="E6" s="2" t="s">
        <v>38</v>
      </c>
      <c r="F6" s="3">
        <v>4</v>
      </c>
      <c r="G6" s="3">
        <v>10</v>
      </c>
      <c r="H6" s="3">
        <v>14</v>
      </c>
      <c r="I6" s="16">
        <f t="shared" si="0"/>
        <v>28</v>
      </c>
      <c r="J6" s="11">
        <f t="shared" si="1"/>
        <v>0.46666666666666667</v>
      </c>
      <c r="K6" s="4" t="s">
        <v>41</v>
      </c>
    </row>
    <row r="7" spans="1:12" ht="15" customHeight="1" x14ac:dyDescent="0.3">
      <c r="A7" s="17" t="s">
        <v>46</v>
      </c>
      <c r="B7" s="2" t="s">
        <v>42</v>
      </c>
      <c r="C7" s="2"/>
      <c r="D7" s="2" t="s">
        <v>37</v>
      </c>
      <c r="E7" s="2" t="s">
        <v>38</v>
      </c>
      <c r="F7" s="3">
        <v>4</v>
      </c>
      <c r="G7" s="3">
        <v>10</v>
      </c>
      <c r="H7" s="3">
        <v>14</v>
      </c>
      <c r="I7" s="16">
        <f t="shared" si="0"/>
        <v>28</v>
      </c>
      <c r="J7" s="11">
        <f t="shared" si="1"/>
        <v>0.46666666666666667</v>
      </c>
      <c r="K7" s="4" t="s">
        <v>41</v>
      </c>
    </row>
    <row r="8" spans="1:12" ht="15" customHeight="1" x14ac:dyDescent="0.3">
      <c r="A8" s="17" t="s">
        <v>47</v>
      </c>
      <c r="B8" s="5" t="s">
        <v>28</v>
      </c>
      <c r="C8" s="5"/>
      <c r="D8" s="2" t="s">
        <v>37</v>
      </c>
      <c r="E8" s="2" t="s">
        <v>38</v>
      </c>
      <c r="F8" s="3">
        <v>2</v>
      </c>
      <c r="G8" s="3">
        <v>9</v>
      </c>
      <c r="H8" s="3">
        <v>14</v>
      </c>
      <c r="I8" s="16">
        <f t="shared" si="0"/>
        <v>25</v>
      </c>
      <c r="J8" s="11">
        <f t="shared" si="1"/>
        <v>0.41666666666666669</v>
      </c>
      <c r="K8" s="4" t="s">
        <v>41</v>
      </c>
    </row>
    <row r="9" spans="1:12" ht="15" customHeight="1" x14ac:dyDescent="0.3">
      <c r="A9" s="17" t="s">
        <v>48</v>
      </c>
      <c r="B9" s="5" t="s">
        <v>30</v>
      </c>
      <c r="C9" s="5"/>
      <c r="D9" s="2" t="s">
        <v>37</v>
      </c>
      <c r="E9" s="2" t="s">
        <v>38</v>
      </c>
      <c r="F9" s="3">
        <v>3</v>
      </c>
      <c r="G9" s="3">
        <v>11</v>
      </c>
      <c r="H9" s="3">
        <v>10</v>
      </c>
      <c r="I9" s="16">
        <f t="shared" si="0"/>
        <v>24</v>
      </c>
      <c r="J9" s="11">
        <f t="shared" si="1"/>
        <v>0.4</v>
      </c>
      <c r="K9" s="4" t="s">
        <v>41</v>
      </c>
    </row>
    <row r="10" spans="1:12" ht="15" customHeight="1" x14ac:dyDescent="0.3">
      <c r="A10" s="17" t="s">
        <v>49</v>
      </c>
      <c r="B10" s="5" t="s">
        <v>31</v>
      </c>
      <c r="C10" s="5"/>
      <c r="D10" s="2" t="s">
        <v>37</v>
      </c>
      <c r="E10" s="2" t="s">
        <v>38</v>
      </c>
      <c r="F10" s="3">
        <v>3</v>
      </c>
      <c r="G10" s="3">
        <v>12</v>
      </c>
      <c r="H10" s="3">
        <v>8</v>
      </c>
      <c r="I10" s="16">
        <f t="shared" si="0"/>
        <v>23</v>
      </c>
      <c r="J10" s="11">
        <f t="shared" si="1"/>
        <v>0.38333333333333336</v>
      </c>
      <c r="K10" s="4" t="s">
        <v>41</v>
      </c>
    </row>
    <row r="11" spans="1:12" ht="15" customHeight="1" x14ac:dyDescent="0.3">
      <c r="A11" s="17" t="s">
        <v>50</v>
      </c>
      <c r="B11" s="5" t="s">
        <v>34</v>
      </c>
      <c r="C11" s="5"/>
      <c r="D11" s="2" t="s">
        <v>37</v>
      </c>
      <c r="E11" s="2" t="s">
        <v>38</v>
      </c>
      <c r="F11" s="3">
        <v>3</v>
      </c>
      <c r="G11" s="3">
        <v>1</v>
      </c>
      <c r="H11" s="3">
        <v>14</v>
      </c>
      <c r="I11" s="16">
        <f t="shared" si="0"/>
        <v>18</v>
      </c>
      <c r="J11" s="11">
        <f t="shared" si="1"/>
        <v>0.3</v>
      </c>
      <c r="K11" s="4" t="s">
        <v>41</v>
      </c>
    </row>
    <row r="12" spans="1:12" ht="15" customHeight="1" x14ac:dyDescent="0.3">
      <c r="A12" s="17" t="s">
        <v>51</v>
      </c>
      <c r="B12" s="2" t="s">
        <v>27</v>
      </c>
      <c r="C12" s="2"/>
      <c r="D12" s="2" t="s">
        <v>37</v>
      </c>
      <c r="E12" s="2" t="s">
        <v>38</v>
      </c>
      <c r="F12" s="3">
        <v>2</v>
      </c>
      <c r="G12" s="3">
        <v>7</v>
      </c>
      <c r="H12" s="3">
        <v>7</v>
      </c>
      <c r="I12" s="16">
        <f t="shared" si="0"/>
        <v>16</v>
      </c>
      <c r="J12" s="11">
        <f t="shared" si="1"/>
        <v>0.26666666666666666</v>
      </c>
      <c r="K12" s="4" t="s">
        <v>41</v>
      </c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60" zoomScaleNormal="60" workbookViewId="0">
      <selection sqref="A1:K1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47.21875" style="6" bestFit="1" customWidth="1"/>
    <col min="5" max="5" width="49.77734375" style="6" customWidth="1"/>
    <col min="6" max="6" width="14.44140625" style="7" bestFit="1" customWidth="1"/>
    <col min="7" max="7" width="21.5546875" style="7" bestFit="1" customWidth="1"/>
    <col min="8" max="8" width="20.21875" style="7" bestFit="1" customWidth="1"/>
    <col min="9" max="9" width="9.21875" style="1"/>
    <col min="10" max="10" width="10.77734375" style="1" customWidth="1"/>
    <col min="11" max="11" width="14.44140625" style="1" customWidth="1"/>
    <col min="12" max="16384" width="9.21875" style="1"/>
  </cols>
  <sheetData>
    <row r="1" spans="1:12" ht="45.75" customHeight="1" x14ac:dyDescent="0.3">
      <c r="A1" s="19" t="s">
        <v>84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5">
        <v>65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14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17" t="s">
        <v>54</v>
      </c>
      <c r="B4" s="2" t="s">
        <v>33</v>
      </c>
      <c r="C4" s="2" t="s">
        <v>60</v>
      </c>
      <c r="D4" s="2" t="s">
        <v>37</v>
      </c>
      <c r="E4" s="2" t="s">
        <v>38</v>
      </c>
      <c r="F4" s="3">
        <v>3</v>
      </c>
      <c r="G4" s="3">
        <v>10</v>
      </c>
      <c r="H4" s="3">
        <v>23</v>
      </c>
      <c r="I4" s="16">
        <f t="shared" ref="I4:I67" si="0">IF(SUM(F4:H4)&gt;$L$1, "больше макс!", SUM(F4:H4))</f>
        <v>36</v>
      </c>
      <c r="J4" s="11">
        <f t="shared" ref="J4:J67" si="1">I4/$L$1</f>
        <v>0.55384615384615388</v>
      </c>
      <c r="K4" s="4" t="s">
        <v>39</v>
      </c>
    </row>
    <row r="5" spans="1:12" ht="15" customHeight="1" x14ac:dyDescent="0.3">
      <c r="A5" s="17" t="s">
        <v>53</v>
      </c>
      <c r="B5" s="5" t="s">
        <v>30</v>
      </c>
      <c r="C5" s="5" t="s">
        <v>60</v>
      </c>
      <c r="D5" s="2" t="s">
        <v>37</v>
      </c>
      <c r="E5" s="2" t="s">
        <v>38</v>
      </c>
      <c r="F5" s="3">
        <v>3</v>
      </c>
      <c r="G5" s="3">
        <v>11</v>
      </c>
      <c r="H5" s="3">
        <v>21</v>
      </c>
      <c r="I5" s="16">
        <f t="shared" si="0"/>
        <v>35</v>
      </c>
      <c r="J5" s="11">
        <f t="shared" si="1"/>
        <v>0.53846153846153844</v>
      </c>
      <c r="K5" s="4" t="s">
        <v>40</v>
      </c>
    </row>
    <row r="6" spans="1:12" ht="15" customHeight="1" x14ac:dyDescent="0.3">
      <c r="A6" s="17" t="s">
        <v>62</v>
      </c>
      <c r="B6" s="2" t="s">
        <v>27</v>
      </c>
      <c r="C6" s="2" t="s">
        <v>61</v>
      </c>
      <c r="D6" s="2" t="s">
        <v>37</v>
      </c>
      <c r="E6" s="2" t="s">
        <v>38</v>
      </c>
      <c r="F6" s="3">
        <v>2</v>
      </c>
      <c r="G6" s="3">
        <v>9</v>
      </c>
      <c r="H6" s="3">
        <v>17</v>
      </c>
      <c r="I6" s="16">
        <f t="shared" si="0"/>
        <v>28</v>
      </c>
      <c r="J6" s="11">
        <f t="shared" si="1"/>
        <v>0.43076923076923079</v>
      </c>
      <c r="K6" s="4" t="s">
        <v>41</v>
      </c>
    </row>
    <row r="7" spans="1:12" ht="15" customHeight="1" x14ac:dyDescent="0.3">
      <c r="A7" s="17" t="s">
        <v>57</v>
      </c>
      <c r="B7" s="2" t="s">
        <v>29</v>
      </c>
      <c r="C7" s="2" t="s">
        <v>60</v>
      </c>
      <c r="D7" s="2" t="s">
        <v>37</v>
      </c>
      <c r="E7" s="2" t="s">
        <v>38</v>
      </c>
      <c r="F7" s="3">
        <v>2</v>
      </c>
      <c r="G7" s="3">
        <v>9</v>
      </c>
      <c r="H7" s="3">
        <v>17</v>
      </c>
      <c r="I7" s="16">
        <f t="shared" si="0"/>
        <v>28</v>
      </c>
      <c r="J7" s="11">
        <f t="shared" si="1"/>
        <v>0.43076923076923079</v>
      </c>
      <c r="K7" s="4" t="s">
        <v>41</v>
      </c>
    </row>
    <row r="8" spans="1:12" ht="15" customHeight="1" x14ac:dyDescent="0.3">
      <c r="A8" s="17" t="s">
        <v>58</v>
      </c>
      <c r="B8" s="5" t="s">
        <v>28</v>
      </c>
      <c r="C8" s="5" t="s">
        <v>60</v>
      </c>
      <c r="D8" s="2" t="s">
        <v>37</v>
      </c>
      <c r="E8" s="2" t="s">
        <v>38</v>
      </c>
      <c r="F8" s="3">
        <v>2</v>
      </c>
      <c r="G8" s="3">
        <v>9</v>
      </c>
      <c r="H8" s="3">
        <v>17</v>
      </c>
      <c r="I8" s="16">
        <f t="shared" si="0"/>
        <v>28</v>
      </c>
      <c r="J8" s="11">
        <f t="shared" si="1"/>
        <v>0.43076923076923079</v>
      </c>
      <c r="K8" s="4" t="s">
        <v>41</v>
      </c>
    </row>
    <row r="9" spans="1:12" ht="15" customHeight="1" x14ac:dyDescent="0.3">
      <c r="A9" s="17" t="s">
        <v>59</v>
      </c>
      <c r="B9" s="5" t="s">
        <v>55</v>
      </c>
      <c r="C9" s="5" t="s">
        <v>60</v>
      </c>
      <c r="D9" s="2" t="s">
        <v>37</v>
      </c>
      <c r="E9" s="2" t="s">
        <v>38</v>
      </c>
      <c r="F9" s="3">
        <v>1</v>
      </c>
      <c r="G9" s="3">
        <v>8</v>
      </c>
      <c r="H9" s="3">
        <v>17</v>
      </c>
      <c r="I9" s="16">
        <f t="shared" si="0"/>
        <v>26</v>
      </c>
      <c r="J9" s="11">
        <f t="shared" si="1"/>
        <v>0.4</v>
      </c>
      <c r="K9" s="4" t="s">
        <v>41</v>
      </c>
    </row>
    <row r="10" spans="1:12" ht="15" customHeight="1" x14ac:dyDescent="0.3">
      <c r="A10" s="17" t="s">
        <v>63</v>
      </c>
      <c r="B10" s="5" t="s">
        <v>31</v>
      </c>
      <c r="C10" s="5" t="s">
        <v>61</v>
      </c>
      <c r="D10" s="2" t="s">
        <v>37</v>
      </c>
      <c r="E10" s="2" t="s">
        <v>38</v>
      </c>
      <c r="F10" s="3">
        <v>1</v>
      </c>
      <c r="G10" s="3">
        <v>10</v>
      </c>
      <c r="H10" s="3">
        <v>12</v>
      </c>
      <c r="I10" s="16">
        <f t="shared" si="0"/>
        <v>23</v>
      </c>
      <c r="J10" s="11">
        <f t="shared" si="1"/>
        <v>0.35384615384615387</v>
      </c>
      <c r="K10" s="4" t="s">
        <v>41</v>
      </c>
    </row>
    <row r="11" spans="1:12" ht="15" customHeight="1" x14ac:dyDescent="0.3">
      <c r="A11" s="17" t="s">
        <v>64</v>
      </c>
      <c r="B11" s="5" t="s">
        <v>34</v>
      </c>
      <c r="C11" s="5" t="s">
        <v>61</v>
      </c>
      <c r="D11" s="2" t="s">
        <v>37</v>
      </c>
      <c r="E11" s="2" t="s">
        <v>38</v>
      </c>
      <c r="F11" s="3">
        <v>2</v>
      </c>
      <c r="G11" s="3">
        <v>11</v>
      </c>
      <c r="H11" s="3">
        <v>14</v>
      </c>
      <c r="I11" s="16">
        <f t="shared" si="0"/>
        <v>27</v>
      </c>
      <c r="J11" s="11">
        <f t="shared" si="1"/>
        <v>0.41538461538461541</v>
      </c>
      <c r="K11" s="4" t="s">
        <v>41</v>
      </c>
    </row>
    <row r="12" spans="1:12" ht="15" customHeight="1" x14ac:dyDescent="0.3">
      <c r="A12" s="17" t="s">
        <v>65</v>
      </c>
      <c r="B12" s="2" t="s">
        <v>32</v>
      </c>
      <c r="C12" s="2" t="s">
        <v>61</v>
      </c>
      <c r="D12" s="2" t="s">
        <v>37</v>
      </c>
      <c r="E12" s="2" t="s">
        <v>38</v>
      </c>
      <c r="F12" s="3">
        <v>1</v>
      </c>
      <c r="G12" s="3">
        <v>12</v>
      </c>
      <c r="H12" s="3">
        <v>14</v>
      </c>
      <c r="I12" s="16">
        <f t="shared" si="0"/>
        <v>27</v>
      </c>
      <c r="J12" s="11">
        <f t="shared" si="1"/>
        <v>0.41538461538461541</v>
      </c>
      <c r="K12" s="4" t="s">
        <v>41</v>
      </c>
    </row>
    <row r="13" spans="1:12" ht="15" customHeight="1" x14ac:dyDescent="0.3">
      <c r="A13" s="17" t="s">
        <v>56</v>
      </c>
      <c r="B13" s="5" t="s">
        <v>42</v>
      </c>
      <c r="C13" s="5" t="s">
        <v>60</v>
      </c>
      <c r="D13" s="2" t="s">
        <v>37</v>
      </c>
      <c r="E13" s="2" t="s">
        <v>38</v>
      </c>
      <c r="F13" s="3">
        <v>2</v>
      </c>
      <c r="G13" s="3">
        <v>6</v>
      </c>
      <c r="H13" s="3">
        <v>9</v>
      </c>
      <c r="I13" s="16">
        <f t="shared" si="0"/>
        <v>17</v>
      </c>
      <c r="J13" s="11">
        <f t="shared" si="1"/>
        <v>0.26153846153846155</v>
      </c>
      <c r="K13" s="4" t="s">
        <v>41</v>
      </c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zoomScale="70" zoomScaleNormal="70" workbookViewId="0">
      <selection activeCell="D10" sqref="D10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47.21875" style="6" bestFit="1" customWidth="1"/>
    <col min="5" max="5" width="49.77734375" style="6" customWidth="1"/>
    <col min="6" max="6" width="14.44140625" style="7" bestFit="1" customWidth="1"/>
    <col min="7" max="7" width="21.5546875" style="7" bestFit="1" customWidth="1"/>
    <col min="8" max="8" width="20.21875" style="7" bestFit="1" customWidth="1"/>
    <col min="9" max="9" width="9.21875" style="1"/>
    <col min="10" max="10" width="10.77734375" style="1" customWidth="1"/>
    <col min="11" max="11" width="14.44140625" style="1" customWidth="1"/>
    <col min="12" max="16384" width="9.21875" style="1"/>
  </cols>
  <sheetData>
    <row r="1" spans="1:12" ht="45.75" customHeight="1" x14ac:dyDescent="0.3">
      <c r="A1" s="19" t="s">
        <v>83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5">
        <v>65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17" t="s">
        <v>66</v>
      </c>
      <c r="B4" s="2" t="s">
        <v>76</v>
      </c>
      <c r="C4" s="2" t="s">
        <v>74</v>
      </c>
      <c r="D4" s="2" t="s">
        <v>37</v>
      </c>
      <c r="E4" s="2" t="s">
        <v>38</v>
      </c>
      <c r="F4" s="3">
        <v>4</v>
      </c>
      <c r="G4" s="3">
        <v>16</v>
      </c>
      <c r="H4" s="3">
        <v>18</v>
      </c>
      <c r="I4" s="16">
        <f t="shared" ref="I4:I67" si="0">IF(SUM(F4:H4)&gt;$L$1, "больше макс!", SUM(F4:H4))</f>
        <v>38</v>
      </c>
      <c r="J4" s="11">
        <f t="shared" ref="J4:J67" si="1">I4/$L$1</f>
        <v>0.58461538461538465</v>
      </c>
      <c r="K4" s="4" t="s">
        <v>39</v>
      </c>
    </row>
    <row r="5" spans="1:12" ht="15" customHeight="1" x14ac:dyDescent="0.3">
      <c r="A5" s="17" t="s">
        <v>67</v>
      </c>
      <c r="B5" s="5" t="s">
        <v>77</v>
      </c>
      <c r="C5" s="5" t="s">
        <v>74</v>
      </c>
      <c r="D5" s="2" t="s">
        <v>37</v>
      </c>
      <c r="E5" s="2" t="s">
        <v>38</v>
      </c>
      <c r="F5" s="3">
        <v>3</v>
      </c>
      <c r="G5" s="3">
        <v>13</v>
      </c>
      <c r="H5" s="3">
        <v>18</v>
      </c>
      <c r="I5" s="16">
        <f t="shared" si="0"/>
        <v>34</v>
      </c>
      <c r="J5" s="11">
        <f t="shared" si="1"/>
        <v>0.52307692307692311</v>
      </c>
      <c r="K5" s="4" t="s">
        <v>40</v>
      </c>
    </row>
    <row r="6" spans="1:12" ht="15" customHeight="1" x14ac:dyDescent="0.3">
      <c r="A6" s="17" t="s">
        <v>68</v>
      </c>
      <c r="B6" s="2" t="s">
        <v>31</v>
      </c>
      <c r="C6" s="2" t="s">
        <v>74</v>
      </c>
      <c r="D6" s="2" t="s">
        <v>37</v>
      </c>
      <c r="E6" s="2" t="s">
        <v>38</v>
      </c>
      <c r="F6" s="3">
        <v>3</v>
      </c>
      <c r="G6" s="3">
        <v>13</v>
      </c>
      <c r="H6" s="3">
        <v>11</v>
      </c>
      <c r="I6" s="16">
        <f t="shared" si="0"/>
        <v>27</v>
      </c>
      <c r="J6" s="11">
        <f t="shared" si="1"/>
        <v>0.41538461538461541</v>
      </c>
      <c r="K6" s="4" t="s">
        <v>41</v>
      </c>
    </row>
    <row r="7" spans="1:12" ht="15" customHeight="1" x14ac:dyDescent="0.3">
      <c r="A7" s="17" t="s">
        <v>69</v>
      </c>
      <c r="B7" s="2" t="s">
        <v>78</v>
      </c>
      <c r="C7" s="2" t="s">
        <v>75</v>
      </c>
      <c r="D7" s="2" t="s">
        <v>37</v>
      </c>
      <c r="E7" s="2" t="s">
        <v>38</v>
      </c>
      <c r="F7" s="3">
        <v>2</v>
      </c>
      <c r="G7" s="3">
        <v>11</v>
      </c>
      <c r="H7" s="3">
        <v>12</v>
      </c>
      <c r="I7" s="16">
        <f t="shared" si="0"/>
        <v>25</v>
      </c>
      <c r="J7" s="11">
        <f t="shared" si="1"/>
        <v>0.38461538461538464</v>
      </c>
      <c r="K7" s="4" t="s">
        <v>41</v>
      </c>
    </row>
    <row r="8" spans="1:12" ht="15" customHeight="1" x14ac:dyDescent="0.3">
      <c r="A8" s="17" t="s">
        <v>71</v>
      </c>
      <c r="B8" s="5" t="s">
        <v>79</v>
      </c>
      <c r="C8" s="5" t="s">
        <v>74</v>
      </c>
      <c r="D8" s="2" t="s">
        <v>37</v>
      </c>
      <c r="E8" s="2" t="s">
        <v>38</v>
      </c>
      <c r="F8" s="3">
        <v>1</v>
      </c>
      <c r="G8" s="3">
        <v>12</v>
      </c>
      <c r="H8" s="3">
        <v>12</v>
      </c>
      <c r="I8" s="16">
        <f t="shared" si="0"/>
        <v>25</v>
      </c>
      <c r="J8" s="11">
        <f t="shared" si="1"/>
        <v>0.38461538461538464</v>
      </c>
      <c r="K8" s="4" t="s">
        <v>41</v>
      </c>
    </row>
    <row r="9" spans="1:12" ht="15" customHeight="1" x14ac:dyDescent="0.3">
      <c r="A9" s="17" t="s">
        <v>70</v>
      </c>
      <c r="B9" s="5" t="s">
        <v>80</v>
      </c>
      <c r="C9" s="5" t="s">
        <v>75</v>
      </c>
      <c r="D9" s="2" t="s">
        <v>37</v>
      </c>
      <c r="E9" s="2" t="s">
        <v>38</v>
      </c>
      <c r="F9" s="3">
        <v>2</v>
      </c>
      <c r="G9" s="3">
        <v>14</v>
      </c>
      <c r="H9" s="3">
        <v>7</v>
      </c>
      <c r="I9" s="16">
        <f t="shared" si="0"/>
        <v>23</v>
      </c>
      <c r="J9" s="11">
        <f t="shared" si="1"/>
        <v>0.35384615384615387</v>
      </c>
      <c r="K9" s="4" t="s">
        <v>41</v>
      </c>
    </row>
    <row r="10" spans="1:12" ht="15" customHeight="1" x14ac:dyDescent="0.3">
      <c r="A10" s="17" t="s">
        <v>72</v>
      </c>
      <c r="B10" s="5" t="s">
        <v>81</v>
      </c>
      <c r="C10" s="5" t="s">
        <v>74</v>
      </c>
      <c r="D10" s="2" t="s">
        <v>37</v>
      </c>
      <c r="E10" s="2" t="s">
        <v>38</v>
      </c>
      <c r="F10" s="3">
        <v>1</v>
      </c>
      <c r="G10" s="3">
        <v>10</v>
      </c>
      <c r="H10" s="3">
        <v>12</v>
      </c>
      <c r="I10" s="16">
        <f t="shared" si="0"/>
        <v>23</v>
      </c>
      <c r="J10" s="11">
        <f t="shared" si="1"/>
        <v>0.35384615384615387</v>
      </c>
      <c r="K10" s="4" t="s">
        <v>41</v>
      </c>
    </row>
    <row r="11" spans="1:12" ht="15" customHeight="1" x14ac:dyDescent="0.3">
      <c r="A11" s="17" t="s">
        <v>73</v>
      </c>
      <c r="B11" s="5" t="s">
        <v>82</v>
      </c>
      <c r="C11" s="5" t="s">
        <v>74</v>
      </c>
      <c r="D11" s="2" t="s">
        <v>37</v>
      </c>
      <c r="E11" s="2" t="s">
        <v>38</v>
      </c>
      <c r="F11" s="3">
        <v>1</v>
      </c>
      <c r="G11" s="3">
        <v>9</v>
      </c>
      <c r="H11" s="3">
        <v>10</v>
      </c>
      <c r="I11" s="16">
        <f t="shared" si="0"/>
        <v>20</v>
      </c>
      <c r="J11" s="11">
        <f t="shared" si="1"/>
        <v>0.30769230769230771</v>
      </c>
      <c r="K11" s="4" t="s">
        <v>41</v>
      </c>
    </row>
    <row r="12" spans="1:12" ht="15" customHeight="1" x14ac:dyDescent="0.3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Normal="100" workbookViewId="0">
      <selection activeCell="A4" sqref="A4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47.21875" style="6" bestFit="1" customWidth="1"/>
    <col min="5" max="5" width="49.77734375" style="6" customWidth="1"/>
    <col min="6" max="6" width="14.44140625" style="7" bestFit="1" customWidth="1"/>
    <col min="7" max="7" width="21.5546875" style="7" bestFit="1" customWidth="1"/>
    <col min="8" max="8" width="20.21875" style="7" bestFit="1" customWidth="1"/>
    <col min="9" max="9" width="9.21875" style="1"/>
    <col min="10" max="10" width="10.77734375" style="1" customWidth="1"/>
    <col min="11" max="11" width="14.44140625" style="1" customWidth="1"/>
    <col min="12" max="16384" width="9.21875" style="1"/>
  </cols>
  <sheetData>
    <row r="1" spans="1:12" ht="45.75" customHeight="1" x14ac:dyDescent="0.3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5">
        <v>65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2"/>
      <c r="B4" s="2"/>
      <c r="C4" s="2"/>
      <c r="D4" s="2"/>
      <c r="E4" s="2"/>
      <c r="F4" s="3"/>
      <c r="G4" s="3"/>
      <c r="H4" s="3"/>
      <c r="I4" s="16">
        <f t="shared" ref="I4:I67" si="0">IF(SUM(F4:H4)&gt;$L$1, "больше макс!", SUM(F4:H4))</f>
        <v>0</v>
      </c>
      <c r="J4" s="11">
        <f t="shared" ref="J4:J67" si="1">I4/$L$1</f>
        <v>0</v>
      </c>
      <c r="K4" s="4"/>
    </row>
    <row r="5" spans="1:12" ht="15" customHeight="1" x14ac:dyDescent="0.3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3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3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3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3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3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3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3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Normal="100" workbookViewId="0">
      <selection activeCell="A4" sqref="A4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47.21875" style="6" bestFit="1" customWidth="1"/>
    <col min="5" max="5" width="49.77734375" style="6" customWidth="1"/>
    <col min="6" max="6" width="14.44140625" style="7" bestFit="1" customWidth="1"/>
    <col min="7" max="7" width="21.5546875" style="7" bestFit="1" customWidth="1"/>
    <col min="8" max="8" width="20.21875" style="7" bestFit="1" customWidth="1"/>
    <col min="9" max="9" width="9.21875" style="1"/>
    <col min="10" max="10" width="10.77734375" style="1" customWidth="1"/>
    <col min="11" max="11" width="14.44140625" style="1" customWidth="1"/>
    <col min="12" max="16384" width="9.21875" style="1"/>
  </cols>
  <sheetData>
    <row r="1" spans="1:12" ht="45.75" customHeight="1" x14ac:dyDescent="0.3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5">
        <v>65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2"/>
      <c r="B4" s="2"/>
      <c r="C4" s="2"/>
      <c r="D4" s="2"/>
      <c r="E4" s="2"/>
      <c r="F4" s="3"/>
      <c r="G4" s="3"/>
      <c r="H4" s="3"/>
      <c r="I4" s="16">
        <f t="shared" ref="I4:I67" si="0">IF(SUM(F4:H4)&gt;$L$1, "больше макс!", SUM(F4:H4))</f>
        <v>0</v>
      </c>
      <c r="J4" s="11">
        <f t="shared" ref="J4:J67" si="1">I4/$L$1</f>
        <v>0</v>
      </c>
      <c r="K4" s="4"/>
    </row>
    <row r="5" spans="1:12" ht="15" customHeight="1" x14ac:dyDescent="0.3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3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3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3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3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3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3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3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Normal="100" workbookViewId="0">
      <selection activeCell="A4" sqref="A4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47.21875" style="6" bestFit="1" customWidth="1"/>
    <col min="5" max="5" width="49.77734375" style="6" customWidth="1"/>
    <col min="6" max="6" width="14.44140625" style="7" bestFit="1" customWidth="1"/>
    <col min="7" max="7" width="21.5546875" style="7" bestFit="1" customWidth="1"/>
    <col min="8" max="8" width="20.21875" style="7" bestFit="1" customWidth="1"/>
    <col min="9" max="9" width="9.21875" style="1"/>
    <col min="10" max="10" width="10.77734375" style="1" customWidth="1"/>
    <col min="11" max="11" width="14.44140625" style="1" customWidth="1"/>
    <col min="12" max="16384" width="9.21875" style="1"/>
  </cols>
  <sheetData>
    <row r="1" spans="1:12" ht="45.75" customHeight="1" x14ac:dyDescent="0.3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5">
        <v>65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2"/>
      <c r="B4" s="2"/>
      <c r="C4" s="2"/>
      <c r="D4" s="2"/>
      <c r="E4" s="2"/>
      <c r="F4" s="3"/>
      <c r="G4" s="3"/>
      <c r="H4" s="3"/>
      <c r="I4" s="16">
        <f t="shared" ref="I4:I67" si="0">IF(SUM(F4:H4)&gt;$L$1, "больше макс!", SUM(F4:H4))</f>
        <v>0</v>
      </c>
      <c r="J4" s="11">
        <f t="shared" ref="J4:J67" si="1">I4/$L$1</f>
        <v>0</v>
      </c>
      <c r="K4" s="4"/>
    </row>
    <row r="5" spans="1:12" ht="15" customHeight="1" x14ac:dyDescent="0.3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3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3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3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3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3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3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3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si="0"/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0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0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0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0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0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0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0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0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0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0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0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0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0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0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0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0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0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0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0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0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0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0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0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0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0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0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0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0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0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0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0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2">IF(SUM(F68:H68)&gt;$L$1, "больше макс!", SUM(F68:H68))</f>
        <v>0</v>
      </c>
      <c r="J68" s="11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2"/>
        <v>0</v>
      </c>
      <c r="J69" s="11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2"/>
        <v>0</v>
      </c>
      <c r="J70" s="11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2"/>
        <v>0</v>
      </c>
      <c r="J71" s="11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2"/>
        <v>0</v>
      </c>
      <c r="J72" s="11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2"/>
        <v>0</v>
      </c>
      <c r="J73" s="11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2"/>
        <v>0</v>
      </c>
      <c r="J74" s="11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2"/>
        <v>0</v>
      </c>
      <c r="J75" s="11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2"/>
        <v>0</v>
      </c>
      <c r="J76" s="11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2"/>
        <v>0</v>
      </c>
      <c r="J77" s="11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2"/>
        <v>0</v>
      </c>
      <c r="J78" s="11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2"/>
        <v>0</v>
      </c>
      <c r="J79" s="11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2"/>
        <v>0</v>
      </c>
      <c r="J80" s="11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2"/>
        <v>0</v>
      </c>
      <c r="J81" s="11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2"/>
        <v>0</v>
      </c>
      <c r="J82" s="11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2"/>
        <v>0</v>
      </c>
      <c r="J83" s="11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2"/>
        <v>0</v>
      </c>
      <c r="J84" s="11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2"/>
        <v>0</v>
      </c>
      <c r="J85" s="11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2"/>
        <v>0</v>
      </c>
      <c r="J86" s="11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2"/>
        <v>0</v>
      </c>
      <c r="J87" s="11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2"/>
        <v>0</v>
      </c>
      <c r="J88" s="11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2"/>
        <v>0</v>
      </c>
      <c r="J89" s="11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2"/>
        <v>0</v>
      </c>
      <c r="J90" s="11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2"/>
        <v>0</v>
      </c>
      <c r="J91" s="11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2"/>
        <v>0</v>
      </c>
      <c r="J92" s="11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2"/>
        <v>0</v>
      </c>
      <c r="J93" s="11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2"/>
        <v>0</v>
      </c>
      <c r="J94" s="11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2"/>
        <v>0</v>
      </c>
      <c r="J95" s="11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2"/>
        <v>0</v>
      </c>
      <c r="J96" s="11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2"/>
        <v>0</v>
      </c>
      <c r="J97" s="11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2"/>
        <v>0</v>
      </c>
      <c r="J98" s="11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2"/>
        <v>0</v>
      </c>
      <c r="J99" s="11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2024-10-01T12:30:50Z</dcterms:modified>
</cp:coreProperties>
</file>